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Лист1!$A$1:$G$44</definedName>
  </definedNames>
  <calcPr calcId="124519" refMode="R1C1"/>
</workbook>
</file>

<file path=xl/calcChain.xml><?xml version="1.0" encoding="utf-8"?>
<calcChain xmlns="http://schemas.openxmlformats.org/spreadsheetml/2006/main">
  <c r="G28" i="1"/>
  <c r="G27" l="1"/>
  <c r="G26"/>
  <c r="G25" l="1"/>
  <c r="G24" l="1"/>
  <c r="G23" l="1"/>
  <c r="G22"/>
  <c r="G21"/>
  <c r="G29" l="1"/>
</calcChain>
</file>

<file path=xl/sharedStrings.xml><?xml version="1.0" encoding="utf-8"?>
<sst xmlns="http://schemas.openxmlformats.org/spreadsheetml/2006/main" count="48" uniqueCount="44">
  <si>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</si>
  <si>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</si>
  <si>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</si>
  <si>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</si>
  <si>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</si>
  <si>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</si>
  <si>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</si>
  <si>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</si>
  <si>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</si>
  <si>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</si>
  <si>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</si>
  <si>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</si>
  <si>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</si>
  <si>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</si>
  <si>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</si>
  <si>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</si>
  <si>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</si>
  <si>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</si>
  <si>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Директор</t>
  </si>
  <si>
    <t xml:space="preserve"> о проведении закупа способом запроса ценовых предложений</t>
  </si>
  <si>
    <t>упаковка</t>
  </si>
  <si>
    <t>«7» апреля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</si>
  <si>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14.04.2020г.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</si>
  <si>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14.04.2020г. время 11:00 часов.</t>
    </r>
  </si>
  <si>
    <t>эозин по Лейшману 1л</t>
  </si>
  <si>
    <t xml:space="preserve"> Раствор красителя эозина предназначен для окраски форменных элементов в крови человека. Средство окрашивает эритроциты в крови в розовый или розово-серый цвет, цитоплазму лимфоцитов – в голубой цвет, их ядра и тромбоциты – в вишнево-фиолетовый цвет. Зернистость базофилов при воздействии на них раствора красителя типа Лейшмана приобретает темно-лиловый оттенок, а зернистость эозинофилов – оранжевый оттенок.</t>
  </si>
  <si>
    <t>литр</t>
  </si>
  <si>
    <t>термометр медицинский ртутный максимальный стеклянный</t>
  </si>
  <si>
    <t>представляет собой ртутный термометр, предназначенный для измерения температуры тела у детей и взрослых. Диапазон измерения термометра от 35 до 42 °С. Точность измерения составляет ±0,1°С.</t>
  </si>
  <si>
    <t>штука</t>
  </si>
  <si>
    <t>шапочка берет</t>
  </si>
  <si>
    <t xml:space="preserve">шапочка берет голубая - материал из которого изготовлены шапочки, обладает хорошей воздухопроницаемостью, "дышит". Шапочка клип-берет из нетканого материала нестерильная одноразового применения. Изделие нестерильно и готово к использованию. Предельные отклонения от номинальных размеров ± 10 мм. </t>
  </si>
  <si>
    <t>жгут эластичный на застежке</t>
  </si>
  <si>
    <t xml:space="preserve">жгут кровоостанавливающий эластичный полуавтоматический, размерами:45х2,5см, 35х2,5см. </t>
  </si>
  <si>
    <t>салфетка спиртовая, двухслойная одноразовая</t>
  </si>
  <si>
    <t>салфетка спиртовая, двухслойная одноразовая 65х60 мм</t>
  </si>
  <si>
    <t xml:space="preserve">Лента индикаторная для контроля паровой стерилизации </t>
  </si>
  <si>
    <t>Бессвинцовые ленты предназначены для контроля качества паровой стерилизации. Размеры ленты: ширина 18мм, длина 55мм. относится к 1 классу индикаторов для стерилизации и состоит из клейкого слоя, основы (бежевой крепированной бумаги) и полосок химического индикатора. В процессе стерилизации паром полоски химического индикатора изменяют свой цвет с серовато-белого/светло-коричневого на темно-коричневый/черный. Ленты имеют отличный адгезив, фиксируются к любым типам материалов и тканей, можно маркировать. Технология клеевого слоя – адгезив, чувствительный к нажатию. Отвечает требованиям EN 867 и ГОСТ ИСО 11140-1. Маркировка и упаковка соответствует ГОСТ P 50444-92. Срок годности 18 месяцев.</t>
  </si>
  <si>
    <t>рулон</t>
  </si>
  <si>
    <t>термоиндикаторы ТИП-132 гр.С №500</t>
  </si>
  <si>
    <t xml:space="preserve">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ЛПУ.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плёнки. Срок годности - 2 года. </t>
  </si>
  <si>
    <t>стекло предметное 76x25</t>
  </si>
  <si>
    <t>Предметные стекла изготавливаются из качественного стекла, обладающего максимальной степенью прозрачности. Продукция подходит для проведения различных видов исследований. Стекла предметные предназначены для люминисцентной и световой микроскопии. Данный вид расходных материалов широко применяется в цитологических, гистологических, клинико-диагностических и патологоморфологических лабораториях. №100</t>
  </si>
  <si>
    <r>
      <t xml:space="preserve">Выделенная сумма: 2 305 100,00 </t>
    </r>
    <r>
      <rPr>
        <sz val="11"/>
        <color theme="1"/>
        <rFont val="Times New Roman"/>
        <family val="1"/>
        <charset val="204"/>
      </rPr>
      <t>(два миллиона триста пять тысяч сто)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</si>
</sst>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58"/>
  <sheetViews>
    <sheetView tabSelected="1" view="pageBreakPreview" topLeftCell="A27" zoomScale="115" zoomScaleNormal="70" zoomScaleSheetLayoutView="115" zoomScalePageLayoutView="85" workbookViewId="0">
      <selection activeCell="H42" sqref="H42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5" t="s">
        <v>0</v>
      </c>
      <c r="B13" s="25"/>
      <c r="C13" s="25"/>
      <c r="D13" s="25"/>
      <c r="E13" s="25"/>
      <c r="F13" s="25"/>
      <c r="G13" s="1"/>
    </row>
    <row r="14" spans="1:7">
      <c r="A14" s="25" t="s">
        <v>19</v>
      </c>
      <c r="B14" s="25"/>
      <c r="C14" s="25"/>
      <c r="D14" s="25"/>
      <c r="E14" s="25"/>
      <c r="F14" s="25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21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52.5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95.25" customHeight="1">
      <c r="A21" s="18">
        <v>1</v>
      </c>
      <c r="B21" s="20" t="s">
        <v>24</v>
      </c>
      <c r="C21" s="20" t="s">
        <v>25</v>
      </c>
      <c r="D21" s="20" t="s">
        <v>26</v>
      </c>
      <c r="E21" s="19">
        <v>6</v>
      </c>
      <c r="F21" s="12">
        <v>3350</v>
      </c>
      <c r="G21" s="21">
        <f t="shared" ref="G21:G24" si="0">E21*F21</f>
        <v>20100</v>
      </c>
      <c r="H21" s="10"/>
    </row>
    <row r="22" spans="1:8" ht="45">
      <c r="A22" s="18">
        <v>2</v>
      </c>
      <c r="B22" s="20" t="s">
        <v>27</v>
      </c>
      <c r="C22" s="20" t="s">
        <v>28</v>
      </c>
      <c r="D22" s="20" t="s">
        <v>29</v>
      </c>
      <c r="E22" s="19">
        <v>100</v>
      </c>
      <c r="F22" s="12">
        <v>950</v>
      </c>
      <c r="G22" s="21">
        <f t="shared" si="0"/>
        <v>95000</v>
      </c>
      <c r="H22" s="10"/>
    </row>
    <row r="23" spans="1:8" ht="78.75">
      <c r="A23" s="18">
        <v>3</v>
      </c>
      <c r="B23" s="20" t="s">
        <v>30</v>
      </c>
      <c r="C23" s="20" t="s">
        <v>31</v>
      </c>
      <c r="D23" s="20" t="s">
        <v>29</v>
      </c>
      <c r="E23" s="19">
        <v>10000</v>
      </c>
      <c r="F23" s="12">
        <v>17</v>
      </c>
      <c r="G23" s="21">
        <f t="shared" si="0"/>
        <v>170000</v>
      </c>
      <c r="H23" s="10"/>
    </row>
    <row r="24" spans="1:8" ht="22.5">
      <c r="A24" s="18">
        <v>4</v>
      </c>
      <c r="B24" s="20" t="s">
        <v>32</v>
      </c>
      <c r="C24" s="20" t="s">
        <v>33</v>
      </c>
      <c r="D24" s="20" t="s">
        <v>29</v>
      </c>
      <c r="E24" s="20">
        <v>50</v>
      </c>
      <c r="F24" s="20">
        <v>1000</v>
      </c>
      <c r="G24" s="12">
        <f t="shared" si="0"/>
        <v>50000</v>
      </c>
      <c r="H24" s="10"/>
    </row>
    <row r="25" spans="1:8" ht="22.5">
      <c r="A25" s="18">
        <v>5</v>
      </c>
      <c r="B25" s="20" t="s">
        <v>34</v>
      </c>
      <c r="C25" s="20" t="s">
        <v>35</v>
      </c>
      <c r="D25" s="20" t="s">
        <v>29</v>
      </c>
      <c r="E25" s="20">
        <v>250000</v>
      </c>
      <c r="F25" s="20">
        <v>6</v>
      </c>
      <c r="G25" s="12">
        <f t="shared" ref="G25:G28" si="1">E25*F25</f>
        <v>1500000</v>
      </c>
      <c r="H25" s="10"/>
    </row>
    <row r="26" spans="1:8" ht="168.75">
      <c r="A26" s="18">
        <v>6</v>
      </c>
      <c r="B26" s="20" t="s">
        <v>36</v>
      </c>
      <c r="C26" s="20" t="s">
        <v>37</v>
      </c>
      <c r="D26" s="20" t="s">
        <v>38</v>
      </c>
      <c r="E26" s="19">
        <v>50</v>
      </c>
      <c r="F26" s="12">
        <v>8000</v>
      </c>
      <c r="G26" s="12">
        <f t="shared" si="1"/>
        <v>400000</v>
      </c>
      <c r="H26" s="10"/>
    </row>
    <row r="27" spans="1:8" ht="90">
      <c r="A27" s="18">
        <v>7</v>
      </c>
      <c r="B27" s="20" t="s">
        <v>39</v>
      </c>
      <c r="C27" s="20" t="s">
        <v>40</v>
      </c>
      <c r="D27" s="20" t="s">
        <v>20</v>
      </c>
      <c r="E27" s="19">
        <v>10</v>
      </c>
      <c r="F27" s="12">
        <v>5000</v>
      </c>
      <c r="G27" s="12">
        <f t="shared" si="1"/>
        <v>50000</v>
      </c>
      <c r="H27" s="10"/>
    </row>
    <row r="28" spans="1:8" ht="101.25">
      <c r="A28" s="18">
        <v>8</v>
      </c>
      <c r="B28" s="20" t="s">
        <v>41</v>
      </c>
      <c r="C28" s="20" t="s">
        <v>42</v>
      </c>
      <c r="D28" s="20" t="s">
        <v>20</v>
      </c>
      <c r="E28" s="19">
        <v>40</v>
      </c>
      <c r="F28" s="12">
        <v>500</v>
      </c>
      <c r="G28" s="12">
        <f t="shared" si="1"/>
        <v>20000</v>
      </c>
      <c r="H28" s="10"/>
    </row>
    <row r="29" spans="1:8">
      <c r="A29" s="11"/>
      <c r="B29" s="13"/>
      <c r="C29" s="13"/>
      <c r="D29" s="14"/>
      <c r="E29" s="15"/>
      <c r="F29" s="15"/>
      <c r="G29" s="16">
        <f>SUM(G21:G28)</f>
        <v>2305100</v>
      </c>
      <c r="H29" s="10"/>
    </row>
    <row r="30" spans="1:8" s="5" customFormat="1" ht="14.25">
      <c r="A30" s="24" t="s">
        <v>43</v>
      </c>
      <c r="B30" s="24"/>
      <c r="C30" s="24"/>
      <c r="D30" s="24"/>
      <c r="E30" s="24"/>
      <c r="F30" s="24"/>
      <c r="G30" s="24"/>
    </row>
    <row r="31" spans="1:8">
      <c r="A31" s="23" t="s">
        <v>16</v>
      </c>
      <c r="B31" s="23"/>
      <c r="C31" s="23"/>
      <c r="D31" s="23"/>
      <c r="E31" s="23"/>
      <c r="F31" s="23"/>
      <c r="G31" s="23"/>
    </row>
    <row r="32" spans="1:8">
      <c r="A32" s="23"/>
      <c r="B32" s="23"/>
      <c r="C32" s="23"/>
      <c r="D32" s="23"/>
      <c r="E32" s="23"/>
      <c r="F32" s="23"/>
      <c r="G32" s="23"/>
    </row>
    <row r="33" spans="1:7">
      <c r="A33" s="23" t="s">
        <v>14</v>
      </c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 t="s">
        <v>22</v>
      </c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7" spans="1:7">
      <c r="A37" s="24" t="s">
        <v>23</v>
      </c>
      <c r="B37" s="24"/>
      <c r="C37" s="24"/>
      <c r="D37" s="24"/>
      <c r="E37" s="24"/>
      <c r="F37" s="24"/>
      <c r="G37" s="24"/>
    </row>
    <row r="38" spans="1:7">
      <c r="A38" s="24"/>
      <c r="B38" s="24"/>
      <c r="C38" s="24"/>
      <c r="D38" s="24"/>
      <c r="E38" s="24"/>
      <c r="F38" s="24"/>
      <c r="G38" s="24"/>
    </row>
    <row r="39" spans="1:7">
      <c r="A39" s="2" t="s">
        <v>10</v>
      </c>
      <c r="B39" s="1"/>
      <c r="C39" s="1"/>
      <c r="D39" s="1"/>
      <c r="E39" s="1"/>
      <c r="F39" s="1"/>
      <c r="G39" s="1"/>
    </row>
    <row r="40" spans="1:7">
      <c r="A40" s="9"/>
      <c r="B40" s="9"/>
      <c r="C40" s="9"/>
      <c r="D40" s="9"/>
      <c r="E40" s="9"/>
      <c r="F40" s="9"/>
      <c r="G40" s="9"/>
    </row>
    <row r="41" spans="1:7">
      <c r="A41" s="4"/>
      <c r="B41" s="4" t="s">
        <v>18</v>
      </c>
      <c r="C41" s="1"/>
      <c r="D41" s="22" t="s">
        <v>17</v>
      </c>
      <c r="E41" s="22"/>
      <c r="F41" s="8"/>
      <c r="G41" s="7"/>
    </row>
    <row r="42" spans="1:7">
      <c r="A42" s="8"/>
      <c r="B42" s="1"/>
      <c r="C42" s="1"/>
      <c r="D42" s="1"/>
      <c r="E42" s="1"/>
      <c r="F42" s="1"/>
      <c r="G42" s="7"/>
    </row>
    <row r="43" spans="1:7">
      <c r="A43" s="8"/>
      <c r="B43" s="4" t="s">
        <v>11</v>
      </c>
      <c r="C43" s="4"/>
      <c r="D43" s="2" t="s">
        <v>13</v>
      </c>
      <c r="E43" s="1"/>
      <c r="F43" s="1"/>
      <c r="G43" s="7"/>
    </row>
    <row r="44" spans="1:7">
      <c r="A44" s="8"/>
      <c r="B44" s="4" t="s">
        <v>12</v>
      </c>
      <c r="C44" s="1"/>
      <c r="D44" s="1"/>
      <c r="E44" s="1"/>
      <c r="F44" s="1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6"/>
      <c r="B71" s="6"/>
      <c r="C71" s="6"/>
      <c r="D71" s="6"/>
      <c r="E71" s="6"/>
      <c r="F71" s="6"/>
      <c r="G71" s="6"/>
    </row>
    <row r="72" spans="1:7">
      <c r="A72" s="6"/>
      <c r="B72" s="6"/>
      <c r="C72" s="6"/>
      <c r="D72" s="6"/>
      <c r="E72" s="6"/>
      <c r="F72" s="6"/>
      <c r="G72" s="6"/>
    </row>
    <row r="73" spans="1:7">
      <c r="A73" s="6"/>
      <c r="B73" s="6"/>
      <c r="C73" s="6"/>
      <c r="D73" s="6"/>
      <c r="E73" s="6"/>
      <c r="F73" s="6"/>
      <c r="G73" s="6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</sheetData>
  <mergeCells count="8">
    <mergeCell ref="D41:E41"/>
    <mergeCell ref="A35:G36"/>
    <mergeCell ref="A37:G38"/>
    <mergeCell ref="A13:F13"/>
    <mergeCell ref="A14:F14"/>
    <mergeCell ref="A30:G30"/>
    <mergeCell ref="A31:G32"/>
    <mergeCell ref="A33:G34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2020-04-07T06:00:38Z</dcterms:modified>
</cp:coreProperties>
</file>