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Лист1!$A$1:$G$43</definedName>
  </definedNames>
  <calcPr calcId="145621"/>
</workbook>
</file>

<file path=xl/calcChain.xml><?xml version="1.0" encoding="utf-8"?>
<calcChain xmlns="http://schemas.openxmlformats.org/spreadsheetml/2006/main">
  <c r="G27" i="1" l="1"/>
  <c r="G28" i="1"/>
  <c r="G26" i="1" l="1"/>
  <c r="G25" i="1" l="1"/>
  <c r="G24" i="1"/>
  <c r="G23" i="1"/>
  <c r="G22" i="1"/>
  <c r="G21" i="1"/>
</calcChain>
</file>

<file path=xl/sharedStrings.xml><?xml version="1.0" encoding="utf-8"?>
<sst xmlns="http://schemas.openxmlformats.org/spreadsheetml/2006/main" count="45" uniqueCount="40">
  <si>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</si>
  <si>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</si>
  <si>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</si>
  <si>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</si>
  <si>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</si>
  <si>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</si>
  <si>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</si>
  <si>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</si>
  <si>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</si>
  <si>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</si>
  <si>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</si>
  <si>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</si>
  <si>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</si>
  <si>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</si>
  <si>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</si>
  <si>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</si>
  <si>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</si>
  <si>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</si>
  <si>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</si>
  <si>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штука</t>
  </si>
  <si>
    <t>набор</t>
  </si>
  <si>
    <t>«12» апреля 2021г.</t>
  </si>
  <si>
    <t xml:space="preserve"> о проведении закупа способом запроса ценовых предложений-8</t>
  </si>
  <si>
    <t>«Y» - образные переходники-адаптеры для коронарной перфузии</t>
  </si>
  <si>
    <t>Этот адаптер иммет разъем люер – «мама» на одиночной трубке. Жесткий «Y» образный переходник заканчивается двумя трубками с зажимами с цветными обозначениями и разъемами люер – «папа». Размеры: 3,5 (8,9 см) и 10 (25,4 см) трубки; 6 (15,2 см) трубки;</t>
  </si>
  <si>
    <t>экспресс тест-для определения скрытой крови в кале</t>
  </si>
  <si>
    <t>Этот тест предназначен для использования в диагностике желудочно-кишечного кровотечения. Кровь в кале свидетельствует о внутренних кровотечениях, связанных с переизбытком патологических состояниями желудочно-кишечного тракта, как рак толстой кишки, язвы, полипы, колит, воспаление дивертикулита и трещины. Данный иммунохроматографический анализ является намного более чувствительным и точным, чем традиционный анализ Guaciac, и его легче выполнить. Кроме того, этот тест не требует диетических ограничний до проведения анализа. На поверхности высокочувствительного тест -планшета FOB имеются маркировки Т и С, что означают "Контрольная полоска" и "Тестовая полоска" соответственно. Обе "Контрольная полоска" и "Тестовая полоска" не видны в окошке планшета до внесения образца. "Контрольная полоска" используется для процедурного контроля. Контрольная полоска всегда должна появиться, если тест-процедура выполняется и тестовые реагенты контрольной линии работают должным образом, независимо от наличия гемоглобина человека в образцах. Красная "Т" полоска появится в окошке планшета если достаточно гемоглобина в образце, и полоска не появится, если гемоглобин отсутствует. Чувствительность теста составляет 50нг (Hb)/мл буфера или 2,5 мкг (Hb)/г кала. Срок хранения 12 месяца. Температура хранения 2-30 градусов С.</t>
  </si>
  <si>
    <t>термометр жесткий электронный цифровой</t>
  </si>
  <si>
    <t>термометр жесткий электронный цифровой - состоит из термозонда, термодатчика с жидкокристаллическим экраном, корпуса, выполненного из высококачественного пластика и наконечника из эластичной резины. Тип - максимальный; диапазон измерения - 32,0°С - 42,0°С; точность - ±0,1°С (между 35,0°С и 42,0°С), ±0,2°С (между 32,0°С и 35,5°С); батарея - 1,5В (SR41, LR41).Длительность измерения – 3 минуты. Термометр электронный оснащен жидкокристаллическим экраном. Точность измерения температуры (±0,1°С). Длительный срок жизни батареи. Автовыключение термометра. Термометры должны быть с первичной поверкой и регистрацией в реестре средств измерения РК.</t>
  </si>
  <si>
    <t>безопасный ланцет для одноразового использования</t>
  </si>
  <si>
    <t xml:space="preserve">цветовая маркировка: голубой - Диаметр иглы: 0,600-0,673мм - Защита медицинского персонала от случайных повреждений кожных покровов - Срок годности: 5 лет - Условия хранения и транспортировки: температура: 0°C~40°C, влажность: 0%~80%.окровов - Срок годности: 5 лет - Условия хранения и транспортировки: температура: 0°C~40°C, влажность: 0%~80%. </t>
  </si>
  <si>
    <t>Наконечники 0,5-20 мкл, в штативе, тип Eppendorf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</si>
  <si>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19.04.2021г.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</si>
  <si>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19.04.2021г. время 11:00 часов.</t>
    </r>
  </si>
  <si>
    <t>ARCHITECT Ферритин реагент 500</t>
  </si>
  <si>
    <t>упаковка</t>
  </si>
  <si>
    <t>ARCHITECT Анти-ТПО контроль</t>
  </si>
  <si>
    <t>ARC ANTI-TPO CTRL</t>
  </si>
  <si>
    <r>
      <t xml:space="preserve">Выделенная сумма: 4 107 351,00 </t>
    </r>
    <r>
      <rPr>
        <sz val="11"/>
        <color theme="1"/>
        <rFont val="Times New Roman"/>
        <family val="1"/>
        <charset val="204"/>
      </rPr>
      <t>(четыре миллиона сто семь тысяч триста пятьдесят)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</si>
  <si>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>ARC FERRITIN RGT 500. В упаковке 500 тестов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</si>
</sst>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7"/>
  <sheetViews>
    <sheetView tabSelected="1" view="pageBreakPreview" topLeftCell="A25" zoomScale="110" zoomScaleNormal="70" zoomScaleSheetLayoutView="110" zoomScalePageLayoutView="85" workbookViewId="0">
      <selection activeCell="A30" sqref="A30:G31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22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21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16</v>
      </c>
      <c r="B20" s="15" t="s">
        <v>17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ht="56.25" x14ac:dyDescent="0.25">
      <c r="A21" s="19">
        <v>1</v>
      </c>
      <c r="B21" s="11" t="s">
        <v>23</v>
      </c>
      <c r="C21" s="11" t="s">
        <v>24</v>
      </c>
      <c r="D21" s="11" t="s">
        <v>19</v>
      </c>
      <c r="E21" s="20">
        <v>20</v>
      </c>
      <c r="F21" s="11">
        <v>4500</v>
      </c>
      <c r="G21" s="11">
        <f t="shared" ref="G21:G27" si="0">E21*F21</f>
        <v>90000</v>
      </c>
      <c r="H21" s="10"/>
    </row>
    <row r="22" spans="1:8" ht="291.75" customHeight="1" x14ac:dyDescent="0.25">
      <c r="A22" s="19">
        <v>2</v>
      </c>
      <c r="B22" s="11" t="s">
        <v>25</v>
      </c>
      <c r="C22" s="11" t="s">
        <v>26</v>
      </c>
      <c r="D22" s="11" t="s">
        <v>20</v>
      </c>
      <c r="E22" s="20">
        <v>1</v>
      </c>
      <c r="F22" s="11">
        <v>50000</v>
      </c>
      <c r="G22" s="11">
        <f t="shared" si="0"/>
        <v>50000</v>
      </c>
      <c r="H22" s="10"/>
    </row>
    <row r="23" spans="1:8" ht="157.5" x14ac:dyDescent="0.25">
      <c r="A23" s="19">
        <v>3</v>
      </c>
      <c r="B23" s="11" t="s">
        <v>27</v>
      </c>
      <c r="C23" s="11" t="s">
        <v>28</v>
      </c>
      <c r="D23" s="11" t="s">
        <v>19</v>
      </c>
      <c r="E23" s="20">
        <v>200</v>
      </c>
      <c r="F23" s="11">
        <v>2000</v>
      </c>
      <c r="G23" s="11">
        <f t="shared" si="0"/>
        <v>400000</v>
      </c>
      <c r="H23" s="10"/>
    </row>
    <row r="24" spans="1:8" ht="90" x14ac:dyDescent="0.25">
      <c r="A24" s="19">
        <v>4</v>
      </c>
      <c r="B24" s="11" t="s">
        <v>29</v>
      </c>
      <c r="C24" s="11" t="s">
        <v>30</v>
      </c>
      <c r="D24" s="11" t="s">
        <v>19</v>
      </c>
      <c r="E24" s="20">
        <v>2000</v>
      </c>
      <c r="F24" s="11">
        <v>30</v>
      </c>
      <c r="G24" s="11">
        <f t="shared" si="0"/>
        <v>60000</v>
      </c>
      <c r="H24" s="10"/>
    </row>
    <row r="25" spans="1:8" ht="33.75" x14ac:dyDescent="0.25">
      <c r="A25" s="19">
        <v>5</v>
      </c>
      <c r="B25" s="11" t="s">
        <v>31</v>
      </c>
      <c r="C25" s="11" t="s">
        <v>31</v>
      </c>
      <c r="D25" s="11" t="s">
        <v>19</v>
      </c>
      <c r="E25" s="20">
        <v>6000</v>
      </c>
      <c r="F25" s="11">
        <v>30</v>
      </c>
      <c r="G25" s="11">
        <f t="shared" si="0"/>
        <v>180000</v>
      </c>
      <c r="H25" s="10"/>
    </row>
    <row r="26" spans="1:8" ht="30" customHeight="1" x14ac:dyDescent="0.25">
      <c r="A26" s="19">
        <v>6</v>
      </c>
      <c r="B26" s="11" t="s">
        <v>34</v>
      </c>
      <c r="C26" s="11" t="s">
        <v>39</v>
      </c>
      <c r="D26" s="11" t="s">
        <v>35</v>
      </c>
      <c r="E26" s="20">
        <v>3</v>
      </c>
      <c r="F26" s="11">
        <v>1006474</v>
      </c>
      <c r="G26" s="11">
        <f t="shared" si="0"/>
        <v>3019422</v>
      </c>
      <c r="H26" s="10"/>
    </row>
    <row r="27" spans="1:8" ht="30" customHeight="1" x14ac:dyDescent="0.25">
      <c r="A27" s="19">
        <v>7</v>
      </c>
      <c r="B27" s="11" t="s">
        <v>36</v>
      </c>
      <c r="C27" s="11" t="s">
        <v>37</v>
      </c>
      <c r="D27" s="11" t="s">
        <v>35</v>
      </c>
      <c r="E27" s="20">
        <v>3</v>
      </c>
      <c r="F27" s="11">
        <v>102643</v>
      </c>
      <c r="G27" s="11">
        <f t="shared" si="0"/>
        <v>307929</v>
      </c>
      <c r="H27" s="10"/>
    </row>
    <row r="28" spans="1:8" x14ac:dyDescent="0.25">
      <c r="A28" s="18"/>
      <c r="B28" s="12"/>
      <c r="C28" s="12"/>
      <c r="D28" s="12"/>
      <c r="E28" s="16"/>
      <c r="F28" s="17"/>
      <c r="G28" s="13">
        <f>SUM(G21:G27)</f>
        <v>4107351</v>
      </c>
      <c r="H28" s="10"/>
    </row>
    <row r="29" spans="1:8" s="5" customFormat="1" ht="33" customHeight="1" x14ac:dyDescent="0.25">
      <c r="A29" s="23" t="s">
        <v>38</v>
      </c>
      <c r="B29" s="23"/>
      <c r="C29" s="23"/>
      <c r="D29" s="23"/>
      <c r="E29" s="23"/>
      <c r="F29" s="23"/>
      <c r="G29" s="23"/>
    </row>
    <row r="30" spans="1:8" x14ac:dyDescent="0.25">
      <c r="A30" s="22" t="s">
        <v>18</v>
      </c>
      <c r="B30" s="22"/>
      <c r="C30" s="22"/>
      <c r="D30" s="22"/>
      <c r="E30" s="22"/>
      <c r="F30" s="22"/>
      <c r="G30" s="22"/>
    </row>
    <row r="31" spans="1:8" x14ac:dyDescent="0.25">
      <c r="A31" s="22"/>
      <c r="B31" s="22"/>
      <c r="C31" s="22"/>
      <c r="D31" s="22"/>
      <c r="E31" s="22"/>
      <c r="F31" s="22"/>
      <c r="G31" s="22"/>
    </row>
    <row r="32" spans="1:8" x14ac:dyDescent="0.25">
      <c r="A32" s="22" t="s">
        <v>12</v>
      </c>
      <c r="B32" s="22"/>
      <c r="C32" s="22"/>
      <c r="D32" s="22"/>
      <c r="E32" s="22"/>
      <c r="F32" s="22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 t="s">
        <v>32</v>
      </c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  <row r="36" spans="1:7" x14ac:dyDescent="0.25">
      <c r="A36" s="23" t="s">
        <v>33</v>
      </c>
      <c r="B36" s="23"/>
      <c r="C36" s="23"/>
      <c r="D36" s="23"/>
      <c r="E36" s="23"/>
      <c r="F36" s="23"/>
      <c r="G36" s="23"/>
    </row>
    <row r="37" spans="1:7" x14ac:dyDescent="0.25">
      <c r="A37" s="23"/>
      <c r="B37" s="23"/>
      <c r="C37" s="23"/>
      <c r="D37" s="23"/>
      <c r="E37" s="23"/>
      <c r="F37" s="23"/>
      <c r="G37" s="23"/>
    </row>
    <row r="38" spans="1:7" x14ac:dyDescent="0.25">
      <c r="A38" s="2" t="s">
        <v>8</v>
      </c>
      <c r="B38" s="1"/>
      <c r="C38" s="1"/>
      <c r="D38" s="1"/>
      <c r="E38" s="1"/>
      <c r="F38" s="1"/>
      <c r="G38" s="1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4"/>
      <c r="B40" s="4" t="s">
        <v>14</v>
      </c>
      <c r="C40" s="1"/>
      <c r="D40" s="21" t="s">
        <v>15</v>
      </c>
      <c r="E40" s="21"/>
      <c r="F40" s="8"/>
      <c r="G40" s="7"/>
    </row>
    <row r="41" spans="1:7" x14ac:dyDescent="0.25">
      <c r="A41" s="8"/>
      <c r="B41" s="1"/>
      <c r="C41" s="1"/>
      <c r="D41" s="1"/>
      <c r="E41" s="1"/>
      <c r="F41" s="1"/>
      <c r="G41" s="7"/>
    </row>
    <row r="42" spans="1:7" x14ac:dyDescent="0.25">
      <c r="A42" s="8"/>
      <c r="B42" s="4" t="s">
        <v>9</v>
      </c>
      <c r="C42" s="4"/>
      <c r="D42" s="2" t="s">
        <v>11</v>
      </c>
      <c r="E42" s="1"/>
      <c r="F42" s="1"/>
      <c r="G42" s="7"/>
    </row>
    <row r="43" spans="1:7" x14ac:dyDescent="0.25">
      <c r="A43" s="8"/>
      <c r="B43" s="4" t="s">
        <v>10</v>
      </c>
      <c r="C43" s="1"/>
      <c r="D43" s="1"/>
      <c r="E43" s="1"/>
      <c r="F43" s="1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</sheetData>
  <mergeCells count="8">
    <mergeCell ref="D40:E40"/>
    <mergeCell ref="A34:G35"/>
    <mergeCell ref="A36:G37"/>
    <mergeCell ref="A13:F13"/>
    <mergeCell ref="A14:F14"/>
    <mergeCell ref="A29:G29"/>
    <mergeCell ref="A30:G31"/>
    <mergeCell ref="A32:G33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2021-04-12T04:52:19Z</dcterms:modified>
</cp:coreProperties>
</file>