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Лист1!$A$1:$G$49</definedName>
  </definedNames>
  <calcPr calcId="124519" refMode="R1C1"/>
</workbook>
</file>

<file path=xl/calcChain.xml><?xml version="1.0" encoding="utf-8"?>
<calcChain xmlns="http://schemas.openxmlformats.org/spreadsheetml/2006/main">
  <c r="G30" i="1"/>
  <c r="G31"/>
  <c r="G32"/>
  <c r="G33"/>
  <c r="G29" l="1"/>
  <c r="G28"/>
  <c r="G27"/>
  <c r="G26"/>
  <c r="G25"/>
  <c r="G24"/>
  <c r="G23"/>
  <c r="G22" l="1"/>
  <c r="G21"/>
  <c r="G34" l="1"/>
</calcChain>
</file>

<file path=xl/sharedStrings.xml><?xml version="1.0" encoding="utf-8"?>
<sst xmlns="http://schemas.openxmlformats.org/spreadsheetml/2006/main" count="63" uniqueCount="51">
  <si>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</si>
  <si>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</si>
  <si>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</si>
  <si>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</si>
  <si>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</si>
  <si>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</si>
  <si>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</si>
  <si>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</si>
  <si>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</si>
  <si>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</si>
  <si>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</si>
  <si>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</si>
  <si>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</si>
  <si>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</si>
  <si>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</si>
  <si>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</si>
  <si>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</si>
  <si>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</si>
  <si>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</si>
  <si>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</si>
  <si>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 xml:space="preserve">перчатки </t>
  </si>
  <si>
    <t>пара</t>
  </si>
  <si>
    <t>диагностические гладкие опудренные стерильные текстурированные, размеры 7,5, 8,00</t>
  </si>
  <si>
    <t>«27» февраля 2020г.</t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</si>
  <si>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05.03.2020г. время 11:00 часов.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</si>
  <si>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05.03.2020г. время: 09:00 часов. </t>
    </r>
  </si>
  <si>
    <t>планшет П-50 (для опрелеление группа крови) белый  п/с</t>
  </si>
  <si>
    <t xml:space="preserve">планшет П-50 </t>
  </si>
  <si>
    <t>штука</t>
  </si>
  <si>
    <t>бумага диаграмная 210х280х180 М (плотность 70г/м2)</t>
  </si>
  <si>
    <t>бумага диаграмная 210х280х180 М (плотность 70г/м2) ЭКГ бумага  тепловая. Применяется к ЭКГ аппаратам Schiller Cardiovit AT-102 (6/12-ти канальный)</t>
  </si>
  <si>
    <t xml:space="preserve">бумага диаграмная 210х280х300  </t>
  </si>
  <si>
    <t>бумага диаграмная 210х280х300 О (с овал.отверстием) плотность 70г/м2 для МАС-5000,5500 12-15 канальный ЭКГ</t>
  </si>
  <si>
    <t>бумага для УЗИ аппарата 110Х20 мм</t>
  </si>
  <si>
    <t>Sony UPP-110 HD (110S) 110 HG</t>
  </si>
  <si>
    <t>бумага термо специализированная Sony UP-860,870,890</t>
  </si>
  <si>
    <t>бумага для ЭКГ (спиро)</t>
  </si>
  <si>
    <t>210 мм диаметр втулки 12мм, длина 18 метров</t>
  </si>
  <si>
    <t>мундштуки одноразовые</t>
  </si>
  <si>
    <t xml:space="preserve">мундштук представляет из себя картонную трубку. наружная поверхность мундштука гладкая, не ламинированная. такая поверхность препятствует прилипанию мундштука к губам пациента при проведении обследований. Размер: 120мм*27мм*1мм. в комплекте 100 штук. </t>
  </si>
  <si>
    <t>упаковка</t>
  </si>
  <si>
    <t xml:space="preserve">мешки дыхательные (реанимационные взрослые (мешок амбу) для ручного ИВЛ </t>
  </si>
  <si>
    <t xml:space="preserve">мешки дыхательные (реанимационные взрослые (мешок амбу) для ручного ИВЛ (мешок для ручного ИВЛ, взрослый, одноразовый, V 1500мл, c резервуарным мешком их ПВХ, кислородный линией 2м) </t>
  </si>
  <si>
    <t>возвратный электрод пациента</t>
  </si>
  <si>
    <t>возвратный электрод пациента для генератора IBI-1500</t>
  </si>
  <si>
    <t>кабель ЭКГ для ЭФИ системы EpWorkmate</t>
  </si>
  <si>
    <t>Кабель ЭКГ EEG</t>
  </si>
  <si>
    <t xml:space="preserve">педаль управления для абляционного генератора IBI-1500 </t>
  </si>
  <si>
    <t xml:space="preserve">Кабель соединительный для 10-полюсных диагностических катетеров  </t>
  </si>
  <si>
    <t xml:space="preserve">Длина кабеля - не менее 1.8 м. Разъем:со стороны катетера – не менее 10- контактов со стороны системы – не менее 10-контаков. Кабель должен быть стерилен. Кабель должен быть автоклавируемым
</t>
  </si>
  <si>
    <r>
      <t xml:space="preserve">Выделенная сумма: 6 724 200,00 </t>
    </r>
    <r>
      <rPr>
        <sz val="11"/>
        <color theme="1"/>
        <rFont val="Times New Roman"/>
        <family val="1"/>
        <charset val="204"/>
      </rPr>
      <t>(шесть миллионов семьсот двадцать четыре тысячи двести 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</si>
</sst>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63"/>
  <sheetViews>
    <sheetView tabSelected="1" view="pageBreakPreview" topLeftCell="A31" zoomScale="150" zoomScaleNormal="70" zoomScaleSheetLayoutView="150" zoomScalePageLayoutView="85" workbookViewId="0">
      <selection activeCell="G16" sqref="G16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19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23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22.5">
      <c r="A21" s="18">
        <v>1</v>
      </c>
      <c r="B21" s="20" t="s">
        <v>20</v>
      </c>
      <c r="C21" s="20" t="s">
        <v>22</v>
      </c>
      <c r="D21" s="20" t="s">
        <v>21</v>
      </c>
      <c r="E21" s="19">
        <v>6000</v>
      </c>
      <c r="F21" s="12">
        <v>100</v>
      </c>
      <c r="G21" s="12">
        <f t="shared" ref="G21:G33" si="0">F21*E21</f>
        <v>600000</v>
      </c>
      <c r="H21" s="10"/>
    </row>
    <row r="22" spans="1:8" ht="22.5">
      <c r="A22" s="18">
        <v>2</v>
      </c>
      <c r="B22" s="20" t="s">
        <v>27</v>
      </c>
      <c r="C22" s="20" t="s">
        <v>26</v>
      </c>
      <c r="D22" s="20" t="s">
        <v>28</v>
      </c>
      <c r="E22" s="19">
        <v>1000</v>
      </c>
      <c r="F22" s="12">
        <v>1000</v>
      </c>
      <c r="G22" s="12">
        <f t="shared" si="0"/>
        <v>1000000</v>
      </c>
      <c r="H22" s="10"/>
    </row>
    <row r="23" spans="1:8" ht="33.75">
      <c r="A23" s="18">
        <v>3</v>
      </c>
      <c r="B23" s="20" t="s">
        <v>29</v>
      </c>
      <c r="C23" s="20" t="s">
        <v>30</v>
      </c>
      <c r="D23" s="20" t="s">
        <v>28</v>
      </c>
      <c r="E23" s="19">
        <v>50</v>
      </c>
      <c r="F23" s="12">
        <v>5000</v>
      </c>
      <c r="G23" s="12">
        <f t="shared" si="0"/>
        <v>250000</v>
      </c>
      <c r="H23" s="10"/>
    </row>
    <row r="24" spans="1:8" ht="33.75">
      <c r="A24" s="18">
        <v>4</v>
      </c>
      <c r="B24" s="20" t="s">
        <v>31</v>
      </c>
      <c r="C24" s="20" t="s">
        <v>32</v>
      </c>
      <c r="D24" s="20" t="s">
        <v>28</v>
      </c>
      <c r="E24" s="19">
        <v>50</v>
      </c>
      <c r="F24" s="12">
        <v>6700</v>
      </c>
      <c r="G24" s="12">
        <f t="shared" si="0"/>
        <v>335000</v>
      </c>
      <c r="H24" s="10"/>
    </row>
    <row r="25" spans="1:8" ht="22.5">
      <c r="A25" s="18">
        <v>5</v>
      </c>
      <c r="B25" s="20" t="s">
        <v>33</v>
      </c>
      <c r="C25" s="20" t="s">
        <v>33</v>
      </c>
      <c r="D25" s="20" t="s">
        <v>28</v>
      </c>
      <c r="E25" s="19">
        <v>100</v>
      </c>
      <c r="F25" s="12">
        <v>8250</v>
      </c>
      <c r="G25" s="12">
        <f t="shared" si="0"/>
        <v>825000</v>
      </c>
      <c r="H25" s="10"/>
    </row>
    <row r="26" spans="1:8" ht="33.75">
      <c r="A26" s="18">
        <v>6</v>
      </c>
      <c r="B26" s="20" t="s">
        <v>35</v>
      </c>
      <c r="C26" s="20" t="s">
        <v>34</v>
      </c>
      <c r="D26" s="20" t="s">
        <v>28</v>
      </c>
      <c r="E26" s="19">
        <v>150</v>
      </c>
      <c r="F26" s="12">
        <v>5000</v>
      </c>
      <c r="G26" s="12">
        <f t="shared" si="0"/>
        <v>750000</v>
      </c>
      <c r="H26" s="10"/>
    </row>
    <row r="27" spans="1:8">
      <c r="A27" s="18">
        <v>7</v>
      </c>
      <c r="B27" s="20" t="s">
        <v>36</v>
      </c>
      <c r="C27" s="20" t="s">
        <v>37</v>
      </c>
      <c r="D27" s="20" t="s">
        <v>28</v>
      </c>
      <c r="E27" s="19">
        <v>50</v>
      </c>
      <c r="F27" s="12">
        <v>2000</v>
      </c>
      <c r="G27" s="12">
        <f t="shared" si="0"/>
        <v>100000</v>
      </c>
      <c r="H27" s="10"/>
    </row>
    <row r="28" spans="1:8" ht="67.5">
      <c r="A28" s="18">
        <v>8</v>
      </c>
      <c r="B28" s="20" t="s">
        <v>38</v>
      </c>
      <c r="C28" s="20" t="s">
        <v>39</v>
      </c>
      <c r="D28" s="20" t="s">
        <v>40</v>
      </c>
      <c r="E28" s="19">
        <v>5</v>
      </c>
      <c r="F28" s="12">
        <v>45500</v>
      </c>
      <c r="G28" s="12">
        <f t="shared" si="0"/>
        <v>227500</v>
      </c>
      <c r="H28" s="10"/>
    </row>
    <row r="29" spans="1:8" ht="45">
      <c r="A29" s="18">
        <v>9</v>
      </c>
      <c r="B29" s="20" t="s">
        <v>41</v>
      </c>
      <c r="C29" s="20" t="s">
        <v>42</v>
      </c>
      <c r="D29" s="20" t="s">
        <v>28</v>
      </c>
      <c r="E29" s="19">
        <v>5</v>
      </c>
      <c r="F29" s="12">
        <v>15480</v>
      </c>
      <c r="G29" s="12">
        <f t="shared" si="0"/>
        <v>77400</v>
      </c>
      <c r="H29" s="10"/>
    </row>
    <row r="30" spans="1:8" ht="22.5">
      <c r="A30" s="18">
        <v>10</v>
      </c>
      <c r="B30" s="20" t="s">
        <v>43</v>
      </c>
      <c r="C30" s="20" t="s">
        <v>44</v>
      </c>
      <c r="D30" s="20" t="s">
        <v>40</v>
      </c>
      <c r="E30" s="19">
        <v>100</v>
      </c>
      <c r="F30" s="12">
        <v>9700</v>
      </c>
      <c r="G30" s="12">
        <f t="shared" si="0"/>
        <v>970000</v>
      </c>
      <c r="H30" s="10"/>
    </row>
    <row r="31" spans="1:8" ht="22.5">
      <c r="A31" s="18">
        <v>11</v>
      </c>
      <c r="B31" s="20" t="s">
        <v>45</v>
      </c>
      <c r="C31" s="20" t="s">
        <v>46</v>
      </c>
      <c r="D31" s="20" t="s">
        <v>28</v>
      </c>
      <c r="E31" s="19">
        <v>2</v>
      </c>
      <c r="F31" s="12">
        <v>255300</v>
      </c>
      <c r="G31" s="12">
        <f t="shared" si="0"/>
        <v>510600</v>
      </c>
      <c r="H31" s="10"/>
    </row>
    <row r="32" spans="1:8" ht="33.75">
      <c r="A32" s="18">
        <v>12</v>
      </c>
      <c r="B32" s="20" t="s">
        <v>47</v>
      </c>
      <c r="C32" s="20" t="s">
        <v>47</v>
      </c>
      <c r="D32" s="20" t="s">
        <v>28</v>
      </c>
      <c r="E32" s="19">
        <v>1</v>
      </c>
      <c r="F32" s="12">
        <v>178700</v>
      </c>
      <c r="G32" s="12">
        <f t="shared" si="0"/>
        <v>178700</v>
      </c>
      <c r="H32" s="10"/>
    </row>
    <row r="33" spans="1:8" ht="56.25">
      <c r="A33" s="18">
        <v>13</v>
      </c>
      <c r="B33" s="20" t="s">
        <v>48</v>
      </c>
      <c r="C33" s="20" t="s">
        <v>49</v>
      </c>
      <c r="D33" s="20" t="s">
        <v>28</v>
      </c>
      <c r="E33" s="19">
        <v>5</v>
      </c>
      <c r="F33" s="12">
        <v>180000</v>
      </c>
      <c r="G33" s="12">
        <f t="shared" si="0"/>
        <v>900000</v>
      </c>
      <c r="H33" s="10"/>
    </row>
    <row r="34" spans="1:8">
      <c r="A34" s="11"/>
      <c r="B34" s="13"/>
      <c r="C34" s="13"/>
      <c r="D34" s="14"/>
      <c r="E34" s="15"/>
      <c r="F34" s="15"/>
      <c r="G34" s="16">
        <f>SUM(G21:G33)</f>
        <v>6724200</v>
      </c>
      <c r="H34" s="10"/>
    </row>
    <row r="35" spans="1:8" s="5" customFormat="1" ht="33" customHeight="1">
      <c r="A35" s="23" t="s">
        <v>50</v>
      </c>
      <c r="B35" s="23"/>
      <c r="C35" s="23"/>
      <c r="D35" s="23"/>
      <c r="E35" s="23"/>
      <c r="F35" s="23"/>
      <c r="G35" s="23"/>
    </row>
    <row r="36" spans="1:8">
      <c r="A36" s="22" t="s">
        <v>16</v>
      </c>
      <c r="B36" s="22"/>
      <c r="C36" s="22"/>
      <c r="D36" s="22"/>
      <c r="E36" s="22"/>
      <c r="F36" s="22"/>
      <c r="G36" s="22"/>
    </row>
    <row r="37" spans="1:8">
      <c r="A37" s="22"/>
      <c r="B37" s="22"/>
      <c r="C37" s="22"/>
      <c r="D37" s="22"/>
      <c r="E37" s="22"/>
      <c r="F37" s="22"/>
      <c r="G37" s="22"/>
    </row>
    <row r="38" spans="1:8">
      <c r="A38" s="22" t="s">
        <v>14</v>
      </c>
      <c r="B38" s="22"/>
      <c r="C38" s="22"/>
      <c r="D38" s="22"/>
      <c r="E38" s="22"/>
      <c r="F38" s="22"/>
      <c r="G38" s="22"/>
    </row>
    <row r="39" spans="1:8">
      <c r="A39" s="22"/>
      <c r="B39" s="22"/>
      <c r="C39" s="22"/>
      <c r="D39" s="22"/>
      <c r="E39" s="22"/>
      <c r="F39" s="22"/>
      <c r="G39" s="22"/>
    </row>
    <row r="40" spans="1:8">
      <c r="A40" s="22" t="s">
        <v>25</v>
      </c>
      <c r="B40" s="22"/>
      <c r="C40" s="22"/>
      <c r="D40" s="22"/>
      <c r="E40" s="22"/>
      <c r="F40" s="22"/>
      <c r="G40" s="22"/>
    </row>
    <row r="41" spans="1:8">
      <c r="A41" s="22"/>
      <c r="B41" s="22"/>
      <c r="C41" s="22"/>
      <c r="D41" s="22"/>
      <c r="E41" s="22"/>
      <c r="F41" s="22"/>
      <c r="G41" s="22"/>
    </row>
    <row r="42" spans="1:8">
      <c r="A42" s="23" t="s">
        <v>24</v>
      </c>
      <c r="B42" s="23"/>
      <c r="C42" s="23"/>
      <c r="D42" s="23"/>
      <c r="E42" s="23"/>
      <c r="F42" s="23"/>
      <c r="G42" s="23"/>
    </row>
    <row r="43" spans="1:8">
      <c r="A43" s="23"/>
      <c r="B43" s="23"/>
      <c r="C43" s="23"/>
      <c r="D43" s="23"/>
      <c r="E43" s="23"/>
      <c r="F43" s="23"/>
      <c r="G43" s="23"/>
    </row>
    <row r="44" spans="1:8">
      <c r="A44" s="2" t="s">
        <v>10</v>
      </c>
      <c r="B44" s="1"/>
      <c r="C44" s="1"/>
      <c r="D44" s="1"/>
      <c r="E44" s="1"/>
      <c r="F44" s="1"/>
      <c r="G44" s="1"/>
    </row>
    <row r="45" spans="1:8">
      <c r="A45" s="9"/>
      <c r="B45" s="9"/>
      <c r="C45" s="9"/>
      <c r="D45" s="9"/>
      <c r="E45" s="9"/>
      <c r="F45" s="9"/>
      <c r="G45" s="9"/>
    </row>
    <row r="46" spans="1:8">
      <c r="A46" s="4"/>
      <c r="B46" s="4" t="s">
        <v>18</v>
      </c>
      <c r="C46" s="1"/>
      <c r="D46" s="21" t="s">
        <v>17</v>
      </c>
      <c r="E46" s="21"/>
      <c r="F46" s="8"/>
      <c r="G46" s="7"/>
    </row>
    <row r="47" spans="1:8">
      <c r="A47" s="8"/>
      <c r="B47" s="1"/>
      <c r="C47" s="1"/>
      <c r="D47" s="1"/>
      <c r="E47" s="1"/>
      <c r="F47" s="1"/>
      <c r="G47" s="7"/>
    </row>
    <row r="48" spans="1:8">
      <c r="A48" s="8"/>
      <c r="B48" s="4" t="s">
        <v>11</v>
      </c>
      <c r="C48" s="4"/>
      <c r="D48" s="2" t="s">
        <v>13</v>
      </c>
      <c r="E48" s="1"/>
      <c r="F48" s="1"/>
      <c r="G48" s="7"/>
    </row>
    <row r="49" spans="1:7">
      <c r="A49" s="8"/>
      <c r="B49" s="4" t="s">
        <v>12</v>
      </c>
      <c r="C49" s="1"/>
      <c r="D49" s="1"/>
      <c r="E49" s="1"/>
      <c r="F49" s="1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</sheetData>
  <mergeCells count="8">
    <mergeCell ref="D46:E46"/>
    <mergeCell ref="A40:G41"/>
    <mergeCell ref="A42:G43"/>
    <mergeCell ref="A13:F13"/>
    <mergeCell ref="A14:F14"/>
    <mergeCell ref="A35:G35"/>
    <mergeCell ref="A36:G37"/>
    <mergeCell ref="A38:G39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2020-02-27T10:42:43Z</dcterms:modified>
</cp:coreProperties>
</file>