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Лист1!$A$1:$H$44</definedName>
  </definedNames>
  <calcPr calcId="14562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9" i="1" l="1"/>
</calcChain>
</file>

<file path=xl/sharedStrings.xml><?xml version="1.0" encoding="utf-8"?>
<sst xmlns="http://schemas.openxmlformats.org/spreadsheetml/2006/main" count="48" uniqueCount="40">
  <si>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</si>
  <si>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</si>
  <si>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</si>
  <si>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</si>
  <si>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</si>
  <si>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</si>
  <si>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</si>
  <si>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</si>
  <si>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</si>
  <si>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</si>
  <si>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</si>
  <si>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</si>
  <si>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</si>
  <si>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</si>
  <si>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</si>
  <si>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</si>
  <si>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</si>
  <si>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</si>
  <si>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штука</t>
  </si>
  <si>
    <t>Директор</t>
  </si>
  <si>
    <t xml:space="preserve"> о проведении закупа способом запроса ценовых предложений-25</t>
  </si>
  <si>
    <t>Лейкопластырь медицинский, гипоаллергенный на тканевой основе 2,5 см*5м</t>
  </si>
  <si>
    <t>Лейкопластырь медицинский, гипоаллергенный на не тканевой основе 2,5 см*5м</t>
  </si>
  <si>
    <t>Краник трехходовой</t>
  </si>
  <si>
    <t>Контур дыхательный</t>
  </si>
  <si>
    <t>Кислородный ингалятор 10 л. (кислородный баллон)</t>
  </si>
  <si>
    <t xml:space="preserve">Материал изготовления: черные металлы. Макс. Давление газа: не менее 150 атм. Гидравлическая ёмкость: не менее 10 л.
Объем кислорода при норм. давлении: не менее 1500 л. Прибл. время непрер. подачи кислорода: не менее 150 минут (при расходе 10 л/мин).
Комплектация: Баллон стальной, тележка транспортировочная, редуктор (фиксированное давление не менее 1 атм.), манометр для индикации наполненности баллона, регулятор потока с измерительной колбой, увлажнитель, канюля носовая для взрослых с трубкой, переходник для заправки баллона от большого стандартного кислородного баллона ёмкостью не менее 40 л, гаечный ключ. Гарантия – 6 месяцев
</t>
  </si>
  <si>
    <t>Кислородный ингалятор 4 л. (кислородный баллон)</t>
  </si>
  <si>
    <t xml:space="preserve">Материал изготовления: черные металлы. Макс. Давление газа: не менее 150 атм. Гидравлическая ёмкость: не менее 4 л.
Объем кислорода при норм. давлении: не менее 600 л. Прибл. время непрер. подачи кислорода: не менее 60 минут (при расходе 10 л/мин). Комплектация: Баллон, пластиковый кейс, редуктор (фикс. давление 1 атм.), регулятор потока с измерительной колбой,
увлажнитель, канюля носовая с трубкой для взр. переходник для заправки баллона от большого стандартного кислородного баллона ёмкостью не менее 40 л, гаечный ключ.
</t>
  </si>
  <si>
    <t xml:space="preserve">Катетер </t>
  </si>
  <si>
    <t xml:space="preserve">Cистема </t>
  </si>
  <si>
    <t>Лейкопластырь медицинский</t>
  </si>
  <si>
    <t xml:space="preserve">система для переливания крови и кровезаменителей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крови и ее компонентов, прокалывающего устройства с встроенным воздушным клапаном и воздушным фильтром. </t>
  </si>
  <si>
    <t>Краник трехходовой (белый, синий, красный)</t>
  </si>
  <si>
    <t xml:space="preserve">контур дыхательный вентиляционный с резервным мешком 2л, взрослый, Ǿ22мм, две линии вдоха и выдоха конфигурируемые, длиной 160 см, 3-я линия длиной 100 см с коннекторами 22М/22F, Y коннектор с 7,6 мм портами, 22F/15F угловой коннектор с луер портом, 22М/22F коннекторы на линии вдоха и выдоха, держатель шлангов с адгезивной поверхностью Мешок дыхательный. По объему делится на 3 размера: 15М; 19М; 22М. Материал изготовления - Полиэтилен РЕ, полипропилен РР, кристаллический полистирол, поливинилхлорид PVC, полиэтилен низкой/высокой плотности (LDPE/ HDPE). </t>
  </si>
  <si>
    <t>«04» ноября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</si>
  <si>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11.11.2021г.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</si>
  <si>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11.11.2021г. время 11:00 часов.</t>
    </r>
  </si>
  <si>
    <t>внутривенный c инъекционным клапаном, периферический размером 22G, 20G</t>
  </si>
  <si>
    <r>
      <t xml:space="preserve">Выделенная сумма: 3 687 470,00 </t>
    </r>
    <r>
      <rPr>
        <sz val="11"/>
        <color theme="1"/>
        <rFont val="Times New Roman"/>
        <family val="1"/>
        <charset val="204"/>
      </rPr>
      <t>(Три миллиона шестьсот восемьдесят семь четыреста семьдесят)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</si>
</sst>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8283</xdr:rowOff>
    </xdr:from>
    <xdr:to>
      <xdr:col>8</xdr:col>
      <xdr:colOff>-1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6619" y="8283"/>
          <a:ext cx="10331822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J258"/>
  <sheetViews>
    <sheetView tabSelected="1" view="pageBreakPreview" topLeftCell="A13" zoomScale="85" zoomScaleNormal="70" zoomScaleSheetLayoutView="85" zoomScalePageLayoutView="85" workbookViewId="0">
      <selection activeCell="B31" sqref="B31:H32"/>
    </sheetView>
  </sheetViews>
  <sheetFormatPr defaultRowHeight="15" x14ac:dyDescent="0.25"/>
  <cols>
    <col min="2" max="2" width="4.85546875" customWidth="1"/>
    <col min="3" max="3" width="18.5703125" customWidth="1"/>
    <col min="4" max="4" width="90.28515625" customWidth="1"/>
    <col min="5" max="5" width="7.28515625" customWidth="1"/>
    <col min="6" max="6" width="9.28515625" customWidth="1"/>
    <col min="7" max="7" width="11.7109375" customWidth="1"/>
    <col min="8" max="8" width="12.42578125" customWidth="1"/>
  </cols>
  <sheetData>
    <row r="13" spans="2:8" x14ac:dyDescent="0.25">
      <c r="B13" s="28" t="s">
        <v>17</v>
      </c>
      <c r="C13" s="28"/>
      <c r="D13" s="28"/>
      <c r="E13" s="28"/>
      <c r="F13" s="28"/>
      <c r="G13" s="28"/>
      <c r="H13" s="1"/>
    </row>
    <row r="14" spans="2:8" x14ac:dyDescent="0.25">
      <c r="B14" s="28" t="s">
        <v>20</v>
      </c>
      <c r="C14" s="28"/>
      <c r="D14" s="28"/>
      <c r="E14" s="28"/>
      <c r="F14" s="28"/>
      <c r="G14" s="28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 t="s">
        <v>0</v>
      </c>
      <c r="C16" s="1"/>
      <c r="D16" s="1"/>
      <c r="E16" s="1"/>
      <c r="F16" s="1"/>
      <c r="G16" s="12" t="s">
        <v>35</v>
      </c>
      <c r="H16" s="1"/>
    </row>
    <row r="17" spans="2:10" x14ac:dyDescent="0.25">
      <c r="B17" s="1"/>
      <c r="C17" s="1"/>
      <c r="D17" s="1"/>
      <c r="E17" s="1"/>
      <c r="F17" s="1"/>
      <c r="G17" s="1"/>
      <c r="H17" s="1"/>
    </row>
    <row r="18" spans="2:10" x14ac:dyDescent="0.25">
      <c r="B18" s="2" t="s">
        <v>12</v>
      </c>
      <c r="C18" s="1"/>
      <c r="D18" s="1"/>
      <c r="E18" s="1"/>
      <c r="F18" s="1"/>
      <c r="G18" s="1"/>
      <c r="H18" s="1"/>
    </row>
    <row r="19" spans="2:10" x14ac:dyDescent="0.25">
      <c r="B19" s="2" t="s">
        <v>1</v>
      </c>
      <c r="C19" s="1"/>
      <c r="D19" s="1"/>
      <c r="E19" s="1"/>
      <c r="F19" s="1"/>
      <c r="G19" s="1"/>
      <c r="H19" s="1"/>
    </row>
    <row r="20" spans="2:10" ht="52.5" x14ac:dyDescent="0.25">
      <c r="B20" s="13" t="s">
        <v>14</v>
      </c>
      <c r="C20" s="13" t="s">
        <v>15</v>
      </c>
      <c r="D20" s="13" t="s">
        <v>2</v>
      </c>
      <c r="E20" s="3" t="s">
        <v>3</v>
      </c>
      <c r="F20" s="3" t="s">
        <v>4</v>
      </c>
      <c r="G20" s="13" t="s">
        <v>5</v>
      </c>
      <c r="H20" s="13" t="s">
        <v>6</v>
      </c>
    </row>
    <row r="21" spans="2:10" x14ac:dyDescent="0.25">
      <c r="B21" s="21">
        <v>1</v>
      </c>
      <c r="C21" s="22" t="s">
        <v>29</v>
      </c>
      <c r="D21" s="22" t="s">
        <v>38</v>
      </c>
      <c r="E21" s="22" t="s">
        <v>18</v>
      </c>
      <c r="F21" s="23">
        <v>2000</v>
      </c>
      <c r="G21" s="22">
        <v>68.709999999999994</v>
      </c>
      <c r="H21" s="22">
        <f>F21*G21</f>
        <v>137420</v>
      </c>
    </row>
    <row r="22" spans="2:10" ht="45" x14ac:dyDescent="0.25">
      <c r="B22" s="21">
        <v>2</v>
      </c>
      <c r="C22" s="22" t="s">
        <v>30</v>
      </c>
      <c r="D22" s="22" t="s">
        <v>32</v>
      </c>
      <c r="E22" s="22" t="s">
        <v>18</v>
      </c>
      <c r="F22" s="23">
        <v>500</v>
      </c>
      <c r="G22" s="22">
        <v>333</v>
      </c>
      <c r="H22" s="22">
        <f>F22*G22</f>
        <v>166500</v>
      </c>
    </row>
    <row r="23" spans="2:10" ht="101.25" x14ac:dyDescent="0.25">
      <c r="B23" s="21">
        <v>3</v>
      </c>
      <c r="C23" s="22" t="s">
        <v>25</v>
      </c>
      <c r="D23" s="24" t="s">
        <v>26</v>
      </c>
      <c r="E23" s="22" t="s">
        <v>18</v>
      </c>
      <c r="F23" s="23">
        <v>5</v>
      </c>
      <c r="G23" s="22">
        <v>209000</v>
      </c>
      <c r="H23" s="22">
        <f>F23*G23</f>
        <v>1045000</v>
      </c>
    </row>
    <row r="24" spans="2:10" ht="78.75" x14ac:dyDescent="0.25">
      <c r="B24" s="21">
        <v>4</v>
      </c>
      <c r="C24" s="22" t="s">
        <v>27</v>
      </c>
      <c r="D24" s="24" t="s">
        <v>28</v>
      </c>
      <c r="E24" s="22" t="s">
        <v>18</v>
      </c>
      <c r="F24" s="23">
        <v>2</v>
      </c>
      <c r="G24" s="22">
        <v>99000</v>
      </c>
      <c r="H24" s="22">
        <f t="shared" ref="H24" si="0">F24*G24</f>
        <v>198000</v>
      </c>
    </row>
    <row r="25" spans="2:10" ht="22.5" x14ac:dyDescent="0.25">
      <c r="B25" s="21">
        <v>5</v>
      </c>
      <c r="C25" s="22" t="s">
        <v>31</v>
      </c>
      <c r="D25" s="22" t="s">
        <v>21</v>
      </c>
      <c r="E25" s="22" t="s">
        <v>18</v>
      </c>
      <c r="F25" s="23">
        <v>2500</v>
      </c>
      <c r="G25" s="22">
        <v>294.38</v>
      </c>
      <c r="H25" s="22">
        <f>F25*G25</f>
        <v>735950</v>
      </c>
    </row>
    <row r="26" spans="2:10" ht="22.5" x14ac:dyDescent="0.25">
      <c r="B26" s="21">
        <v>6</v>
      </c>
      <c r="C26" s="22" t="s">
        <v>31</v>
      </c>
      <c r="D26" s="22" t="s">
        <v>22</v>
      </c>
      <c r="E26" s="22" t="s">
        <v>18</v>
      </c>
      <c r="F26" s="23">
        <v>2500</v>
      </c>
      <c r="G26" s="22">
        <v>122.64</v>
      </c>
      <c r="H26" s="22">
        <f>F26*G26</f>
        <v>306600</v>
      </c>
    </row>
    <row r="27" spans="2:10" x14ac:dyDescent="0.25">
      <c r="B27" s="21">
        <v>7</v>
      </c>
      <c r="C27" s="22" t="s">
        <v>23</v>
      </c>
      <c r="D27" s="24" t="s">
        <v>33</v>
      </c>
      <c r="E27" s="22" t="s">
        <v>18</v>
      </c>
      <c r="F27" s="23">
        <v>2000</v>
      </c>
      <c r="G27" s="22">
        <v>264</v>
      </c>
      <c r="H27" s="22">
        <f>F27*G27</f>
        <v>528000</v>
      </c>
    </row>
    <row r="28" spans="2:10" ht="67.5" x14ac:dyDescent="0.25">
      <c r="B28" s="21">
        <v>8</v>
      </c>
      <c r="C28" s="22" t="s">
        <v>24</v>
      </c>
      <c r="D28" s="22" t="s">
        <v>34</v>
      </c>
      <c r="E28" s="22" t="s">
        <v>18</v>
      </c>
      <c r="F28" s="23">
        <v>150</v>
      </c>
      <c r="G28" s="22">
        <v>3800</v>
      </c>
      <c r="H28" s="22">
        <f>F28*G28</f>
        <v>570000</v>
      </c>
    </row>
    <row r="29" spans="2:10" x14ac:dyDescent="0.25">
      <c r="B29" s="16"/>
      <c r="C29" s="10"/>
      <c r="D29" s="10"/>
      <c r="E29" s="10"/>
      <c r="F29" s="14"/>
      <c r="G29" s="15"/>
      <c r="H29" s="11">
        <f>SUM(H21:H28)</f>
        <v>3687470</v>
      </c>
    </row>
    <row r="30" spans="2:10" s="5" customFormat="1" ht="33" customHeight="1" x14ac:dyDescent="0.25">
      <c r="B30" s="29" t="s">
        <v>39</v>
      </c>
      <c r="C30" s="29"/>
      <c r="D30" s="29"/>
      <c r="E30" s="29"/>
      <c r="F30" s="29"/>
      <c r="G30" s="29"/>
      <c r="H30" s="29"/>
      <c r="I30"/>
      <c r="J30"/>
    </row>
    <row r="31" spans="2:10" x14ac:dyDescent="0.25">
      <c r="B31" s="26" t="s">
        <v>16</v>
      </c>
      <c r="C31" s="26"/>
      <c r="D31" s="26"/>
      <c r="E31" s="26"/>
      <c r="F31" s="26"/>
      <c r="G31" s="26"/>
      <c r="H31" s="26"/>
    </row>
    <row r="32" spans="2:10" ht="18.75" customHeight="1" x14ac:dyDescent="0.25">
      <c r="B32" s="26"/>
      <c r="C32" s="26"/>
      <c r="D32" s="26"/>
      <c r="E32" s="26"/>
      <c r="F32" s="26"/>
      <c r="G32" s="26"/>
      <c r="H32" s="26"/>
    </row>
    <row r="33" spans="2:8" ht="10.5" customHeight="1" x14ac:dyDescent="0.25">
      <c r="B33" s="26" t="s">
        <v>11</v>
      </c>
      <c r="C33" s="26"/>
      <c r="D33" s="26"/>
      <c r="E33" s="26"/>
      <c r="F33" s="26"/>
      <c r="G33" s="26"/>
      <c r="H33" s="26"/>
    </row>
    <row r="34" spans="2:8" ht="20.25" customHeight="1" x14ac:dyDescent="0.25">
      <c r="B34" s="26"/>
      <c r="C34" s="26"/>
      <c r="D34" s="26"/>
      <c r="E34" s="26"/>
      <c r="F34" s="26"/>
      <c r="G34" s="26"/>
      <c r="H34" s="26"/>
    </row>
    <row r="35" spans="2:8" x14ac:dyDescent="0.25">
      <c r="B35" s="26" t="s">
        <v>36</v>
      </c>
      <c r="C35" s="26"/>
      <c r="D35" s="26"/>
      <c r="E35" s="26"/>
      <c r="F35" s="26"/>
      <c r="G35" s="26"/>
      <c r="H35" s="26"/>
    </row>
    <row r="36" spans="2:8" x14ac:dyDescent="0.25">
      <c r="B36" s="26"/>
      <c r="C36" s="26"/>
      <c r="D36" s="26"/>
      <c r="E36" s="26"/>
      <c r="F36" s="26"/>
      <c r="G36" s="26"/>
      <c r="H36" s="26"/>
    </row>
    <row r="37" spans="2:8" x14ac:dyDescent="0.25">
      <c r="B37" s="27" t="s">
        <v>37</v>
      </c>
      <c r="C37" s="27"/>
      <c r="D37" s="27"/>
      <c r="E37" s="27"/>
      <c r="F37" s="27"/>
      <c r="G37" s="27"/>
      <c r="H37" s="27"/>
    </row>
    <row r="38" spans="2:8" x14ac:dyDescent="0.25">
      <c r="B38" s="27"/>
      <c r="C38" s="27"/>
      <c r="D38" s="27"/>
      <c r="E38" s="27"/>
      <c r="F38" s="27"/>
      <c r="G38" s="27"/>
      <c r="H38" s="27"/>
    </row>
    <row r="39" spans="2:8" x14ac:dyDescent="0.25">
      <c r="B39" s="2" t="s">
        <v>7</v>
      </c>
      <c r="C39" s="1"/>
      <c r="D39" s="1"/>
      <c r="E39" s="1"/>
      <c r="F39" s="1"/>
      <c r="G39" s="1"/>
      <c r="H39" s="1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ht="15.75" x14ac:dyDescent="0.25">
      <c r="B41" s="4"/>
      <c r="C41" s="17" t="s">
        <v>19</v>
      </c>
      <c r="D41" s="18"/>
      <c r="E41" s="25" t="s">
        <v>13</v>
      </c>
      <c r="F41" s="25"/>
      <c r="G41" s="19"/>
      <c r="H41" s="7"/>
    </row>
    <row r="42" spans="2:8" ht="15.75" x14ac:dyDescent="0.25">
      <c r="B42" s="8"/>
      <c r="C42" s="18"/>
      <c r="D42" s="18"/>
      <c r="E42" s="18"/>
      <c r="F42" s="18"/>
      <c r="G42" s="18"/>
      <c r="H42" s="7"/>
    </row>
    <row r="43" spans="2:8" ht="15.75" x14ac:dyDescent="0.25">
      <c r="B43" s="8"/>
      <c r="C43" s="17" t="s">
        <v>8</v>
      </c>
      <c r="D43" s="17"/>
      <c r="E43" s="20" t="s">
        <v>10</v>
      </c>
      <c r="F43" s="18"/>
      <c r="G43" s="18"/>
      <c r="H43" s="7"/>
    </row>
    <row r="44" spans="2:8" ht="15.75" x14ac:dyDescent="0.25">
      <c r="B44" s="8"/>
      <c r="C44" s="17" t="s">
        <v>9</v>
      </c>
      <c r="D44" s="18"/>
      <c r="E44" s="18"/>
      <c r="F44" s="18"/>
      <c r="G44" s="18"/>
      <c r="H44" s="7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7"/>
      <c r="C46" s="7"/>
      <c r="D46" s="7"/>
      <c r="E46" s="7"/>
      <c r="F46" s="7"/>
      <c r="G46" s="7"/>
      <c r="H46" s="7"/>
    </row>
    <row r="47" spans="2:8" x14ac:dyDescent="0.25">
      <c r="B47" s="7"/>
      <c r="C47" s="7"/>
      <c r="D47" s="7"/>
      <c r="E47" s="7"/>
      <c r="F47" s="7"/>
      <c r="G47" s="7"/>
      <c r="H47" s="7"/>
    </row>
    <row r="48" spans="2:8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7"/>
      <c r="C64" s="7"/>
      <c r="D64" s="7"/>
      <c r="E64" s="7"/>
      <c r="F64" s="7"/>
      <c r="G64" s="7"/>
      <c r="H64" s="7"/>
    </row>
    <row r="65" spans="2:8" x14ac:dyDescent="0.25">
      <c r="B65" s="7"/>
      <c r="C65" s="7"/>
      <c r="D65" s="7"/>
      <c r="E65" s="7"/>
      <c r="F65" s="7"/>
      <c r="G65" s="7"/>
      <c r="H65" s="7"/>
    </row>
    <row r="66" spans="2:8" x14ac:dyDescent="0.25">
      <c r="B66" s="7"/>
      <c r="C66" s="7"/>
      <c r="D66" s="7"/>
      <c r="E66" s="7"/>
      <c r="F66" s="7"/>
      <c r="G66" s="7"/>
      <c r="H66" s="7"/>
    </row>
    <row r="67" spans="2:8" x14ac:dyDescent="0.25">
      <c r="B67" s="7"/>
      <c r="C67" s="7"/>
      <c r="D67" s="7"/>
      <c r="E67" s="7"/>
      <c r="F67" s="7"/>
      <c r="G67" s="7"/>
      <c r="H67" s="7"/>
    </row>
    <row r="68" spans="2:8" x14ac:dyDescent="0.25">
      <c r="B68" s="7"/>
      <c r="C68" s="7"/>
      <c r="D68" s="7"/>
      <c r="E68" s="7"/>
      <c r="F68" s="7"/>
      <c r="G68" s="7"/>
      <c r="H68" s="7"/>
    </row>
    <row r="69" spans="2:8" x14ac:dyDescent="0.25">
      <c r="B69" s="7"/>
      <c r="C69" s="7"/>
      <c r="D69" s="7"/>
      <c r="E69" s="7"/>
      <c r="F69" s="7"/>
      <c r="G69" s="7"/>
      <c r="H69" s="7"/>
    </row>
    <row r="70" spans="2:8" x14ac:dyDescent="0.25">
      <c r="B70" s="7"/>
      <c r="C70" s="7"/>
      <c r="D70" s="7"/>
      <c r="E70" s="7"/>
      <c r="F70" s="7"/>
      <c r="G70" s="7"/>
      <c r="H70" s="7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  <row r="252" spans="2:8" x14ac:dyDescent="0.25">
      <c r="B252" s="6"/>
      <c r="C252" s="6"/>
      <c r="D252" s="6"/>
      <c r="E252" s="6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6"/>
      <c r="C254" s="6"/>
      <c r="D254" s="6"/>
      <c r="E254" s="6"/>
      <c r="F254" s="6"/>
      <c r="G254" s="6"/>
      <c r="H254" s="6"/>
    </row>
    <row r="255" spans="2:8" x14ac:dyDescent="0.25">
      <c r="B255" s="6"/>
      <c r="C255" s="6"/>
      <c r="D255" s="6"/>
      <c r="E255" s="6"/>
      <c r="F255" s="6"/>
      <c r="G255" s="6"/>
      <c r="H255" s="6"/>
    </row>
    <row r="256" spans="2:8" x14ac:dyDescent="0.25">
      <c r="B256" s="6"/>
      <c r="C256" s="6"/>
      <c r="D256" s="6"/>
      <c r="E256" s="6"/>
      <c r="F256" s="6"/>
      <c r="G256" s="6"/>
      <c r="H256" s="6"/>
    </row>
    <row r="257" spans="2:8" x14ac:dyDescent="0.25">
      <c r="B257" s="6"/>
      <c r="C257" s="6"/>
      <c r="D257" s="6"/>
      <c r="E257" s="6"/>
      <c r="F257" s="6"/>
      <c r="G257" s="6"/>
      <c r="H257" s="6"/>
    </row>
    <row r="258" spans="2:8" x14ac:dyDescent="0.25">
      <c r="B258" s="6"/>
      <c r="C258" s="6"/>
      <c r="D258" s="6"/>
      <c r="E258" s="6"/>
      <c r="F258" s="6"/>
      <c r="G258" s="6"/>
      <c r="H258" s="6"/>
    </row>
  </sheetData>
  <mergeCells count="8">
    <mergeCell ref="E41:F41"/>
    <mergeCell ref="B35:H36"/>
    <mergeCell ref="B37:H38"/>
    <mergeCell ref="B13:G13"/>
    <mergeCell ref="B14:G14"/>
    <mergeCell ref="B30:H30"/>
    <mergeCell ref="B31:H32"/>
    <mergeCell ref="B33:H34"/>
  </mergeCells>
  <pageMargins left="0.31496062992125984" right="0.27559055118110237" top="0.23622047244094488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2021-11-04T09:04:55Z</dcterms:modified>
</cp:coreProperties>
</file>