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Лист1!$A$24:$G$39</definedName>
    <definedName name="_xlnm.Print_Area" localSheetId="0">Лист1!$A$1:$G$44</definedName>
  </definedNames>
  <calcPr calcId="145621"/>
</workbook>
</file>

<file path=xl/calcChain.xml><?xml version="1.0" encoding="utf-8"?>
<calcChain xmlns="http://schemas.openxmlformats.org/spreadsheetml/2006/main">
  <c r="G29" i="1" l="1"/>
  <c r="G28" i="1"/>
  <c r="G27" i="1" l="1"/>
  <c r="G26" i="1"/>
  <c r="G25" i="1"/>
  <c r="G30" i="1" l="1"/>
</calcChain>
</file>

<file path=xl/sharedStrings.xml><?xml version="1.0" encoding="utf-8"?>
<sst xmlns="http://schemas.openxmlformats.org/spreadsheetml/2006/main" count="43" uniqueCount="37">
  <si>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</si>
  <si>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</si>
  <si>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</si>
  <si>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</si>
  <si>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</si>
  <si>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</si>
  <si>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</si>
  <si>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</si>
  <si>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</si>
  <si>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</si>
  <si>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</si>
  <si>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</si>
  <si>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</si>
  <si>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</si>
  <si>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</si>
  <si>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</si>
  <si>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</si>
  <si>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</si>
  <si>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</si>
  <si>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</si>
  <si>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</si>
  <si>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>штука</t>
  </si>
  <si>
    <t xml:space="preserve"> о проведении закупа способом запроса ценовых предложений-7</t>
  </si>
  <si>
    <t>«28» февраля 2023г.</t>
  </si>
  <si>
    <t>Иглодержатель</t>
  </si>
  <si>
    <t xml:space="preserve">Ножницы </t>
  </si>
  <si>
    <t xml:space="preserve">Пинцет </t>
  </si>
  <si>
    <t>Пинцет (тип: микрохирургический, с круглой рукояткой, диаметром 8 мм, прямой, рабочая часть кольцевидная 1 х 0,5 мм, алмазное напыление на рабочей части, длина 21 см, тип материала: титан)</t>
  </si>
  <si>
    <r>
      <t xml:space="preserve">Выделенная сумма: 14 608 704,00  (четырнадцать миллионов шестьсот восемь тысяч семьсот четыре 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</si>
  <si>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07.03.2023г.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</si>
  <si>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07.03.2023г. время 11:00 часов.</t>
    </r>
  </si>
  <si>
    <t>И.о. Директора</t>
  </si>
  <si>
    <t>Абенова А.Т.</t>
  </si>
  <si>
    <t>Иглодержатель (тип: микрохирургический, с круглой рукояткой, диаметром 8 мм, с фиксатором положения, прямой, алмазное напыление на рабочей части, длина 21 см, тип материала: титан)</t>
  </si>
  <si>
    <t>Ножницы  (тип: сосудистые, по Дитриху, длина 19 см, угол рабочей части 125°, тип материала: хирургическая сталь)</t>
  </si>
  <si>
    <t>Ножницы  (тип: сосудистые, по Дитриху, длина 19 см, угол рабочей части 90°, тип материала: хирургическая сталь)</t>
  </si>
  <si>
    <t>Пинцет (тип: микрохирургический, с круглой рукояткой, диаметром 8 мм, прямой, рабочая часть кольцевидная, 1 х 0,5 мм, длина 21 см, тип материала: титан)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</si>
</sst>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258"/>
  <sheetViews>
    <sheetView tabSelected="1" view="pageBreakPreview" topLeftCell="A25" zoomScale="85" zoomScaleNormal="70" zoomScaleSheetLayoutView="85" zoomScalePageLayoutView="85" workbookViewId="0">
      <selection activeCell="M28" sqref="M28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12" x14ac:dyDescent="0.25">
      <c r="A17" s="28" t="s">
        <v>19</v>
      </c>
      <c r="B17" s="28"/>
      <c r="C17" s="28"/>
      <c r="D17" s="28"/>
      <c r="E17" s="28"/>
      <c r="F17" s="28"/>
      <c r="G17" s="1"/>
    </row>
    <row r="18" spans="1:12" x14ac:dyDescent="0.25">
      <c r="A18" s="28" t="s">
        <v>22</v>
      </c>
      <c r="B18" s="28"/>
      <c r="C18" s="28"/>
      <c r="D18" s="28"/>
      <c r="E18" s="28"/>
      <c r="F18" s="28"/>
      <c r="G18" s="1"/>
    </row>
    <row r="19" spans="1:12" x14ac:dyDescent="0.25">
      <c r="A19" s="1"/>
      <c r="B19" s="1"/>
      <c r="C19" s="1"/>
      <c r="D19" s="1"/>
      <c r="E19" s="1"/>
      <c r="F19" s="1"/>
      <c r="G19" s="1"/>
    </row>
    <row r="20" spans="1:12" x14ac:dyDescent="0.25">
      <c r="A20" s="1" t="s">
        <v>0</v>
      </c>
      <c r="B20" s="1"/>
      <c r="C20" s="1"/>
      <c r="D20" s="1"/>
      <c r="E20" s="1"/>
      <c r="F20" s="30" t="s">
        <v>23</v>
      </c>
      <c r="G20" s="30"/>
    </row>
    <row r="21" spans="1:12" x14ac:dyDescent="0.25">
      <c r="A21" s="1"/>
      <c r="B21" s="1"/>
      <c r="C21" s="1"/>
      <c r="D21" s="1"/>
      <c r="E21" s="1"/>
      <c r="F21" s="13"/>
      <c r="G21" s="13"/>
    </row>
    <row r="22" spans="1:12" ht="105.75" customHeight="1" x14ac:dyDescent="0.25">
      <c r="A22" s="31" t="s">
        <v>18</v>
      </c>
      <c r="B22" s="31"/>
      <c r="C22" s="31"/>
      <c r="D22" s="31"/>
      <c r="E22" s="31"/>
      <c r="F22" s="31"/>
      <c r="G22" s="31"/>
    </row>
    <row r="23" spans="1:12" x14ac:dyDescent="0.25">
      <c r="A23" s="1"/>
      <c r="B23" s="1"/>
      <c r="C23" s="1"/>
      <c r="D23" s="1"/>
      <c r="E23" s="1"/>
      <c r="F23" s="13"/>
      <c r="G23" s="13"/>
    </row>
    <row r="24" spans="1:12" ht="71.25" x14ac:dyDescent="0.25">
      <c r="A24" s="10" t="s">
        <v>12</v>
      </c>
      <c r="B24" s="10" t="s">
        <v>10</v>
      </c>
      <c r="C24" s="10" t="s">
        <v>1</v>
      </c>
      <c r="D24" s="11" t="s">
        <v>2</v>
      </c>
      <c r="E24" s="11" t="s">
        <v>3</v>
      </c>
      <c r="F24" s="10" t="s">
        <v>4</v>
      </c>
      <c r="G24" s="10" t="s">
        <v>5</v>
      </c>
      <c r="H24" s="5"/>
    </row>
    <row r="25" spans="1:12" ht="60" x14ac:dyDescent="0.25">
      <c r="A25" s="10">
        <v>1</v>
      </c>
      <c r="B25" s="19" t="s">
        <v>24</v>
      </c>
      <c r="C25" s="20" t="s">
        <v>33</v>
      </c>
      <c r="D25" s="21" t="s">
        <v>21</v>
      </c>
      <c r="E25" s="21">
        <v>4</v>
      </c>
      <c r="F25" s="22">
        <v>1180000</v>
      </c>
      <c r="G25" s="22">
        <f>E25*F25</f>
        <v>4720000</v>
      </c>
      <c r="H25" s="5"/>
    </row>
    <row r="26" spans="1:12" ht="30" x14ac:dyDescent="0.25">
      <c r="A26" s="10">
        <v>2</v>
      </c>
      <c r="B26" s="23" t="s">
        <v>25</v>
      </c>
      <c r="C26" s="24" t="s">
        <v>35</v>
      </c>
      <c r="D26" s="24" t="s">
        <v>21</v>
      </c>
      <c r="E26" s="25">
        <v>4</v>
      </c>
      <c r="F26" s="22">
        <v>234520</v>
      </c>
      <c r="G26" s="22">
        <f>E26*F26</f>
        <v>938080</v>
      </c>
      <c r="H26" s="5"/>
    </row>
    <row r="27" spans="1:12" ht="30" x14ac:dyDescent="0.25">
      <c r="A27" s="10">
        <v>3</v>
      </c>
      <c r="B27" s="23" t="s">
        <v>25</v>
      </c>
      <c r="C27" s="24" t="s">
        <v>34</v>
      </c>
      <c r="D27" s="24" t="s">
        <v>21</v>
      </c>
      <c r="E27" s="25">
        <v>4</v>
      </c>
      <c r="F27" s="22">
        <v>265200</v>
      </c>
      <c r="G27" s="22">
        <f>E27*F27</f>
        <v>1060800</v>
      </c>
      <c r="H27" s="5"/>
    </row>
    <row r="28" spans="1:12" ht="45" x14ac:dyDescent="0.25">
      <c r="A28" s="10">
        <v>4</v>
      </c>
      <c r="B28" s="23" t="s">
        <v>26</v>
      </c>
      <c r="C28" s="24" t="s">
        <v>36</v>
      </c>
      <c r="D28" s="24" t="s">
        <v>21</v>
      </c>
      <c r="E28" s="25">
        <v>4</v>
      </c>
      <c r="F28" s="22">
        <v>715932</v>
      </c>
      <c r="G28" s="22">
        <f t="shared" ref="G28:G29" si="0">E28*F28</f>
        <v>2863728</v>
      </c>
      <c r="H28" s="5"/>
    </row>
    <row r="29" spans="1:12" ht="60" x14ac:dyDescent="0.25">
      <c r="A29" s="10">
        <v>5</v>
      </c>
      <c r="B29" s="23" t="s">
        <v>26</v>
      </c>
      <c r="C29" s="24" t="s">
        <v>27</v>
      </c>
      <c r="D29" s="24" t="s">
        <v>21</v>
      </c>
      <c r="E29" s="25">
        <v>4</v>
      </c>
      <c r="F29" s="22">
        <v>1256524</v>
      </c>
      <c r="G29" s="22">
        <f t="shared" si="0"/>
        <v>5026096</v>
      </c>
      <c r="H29" s="5"/>
    </row>
    <row r="30" spans="1:12" x14ac:dyDescent="0.25">
      <c r="A30" s="9"/>
      <c r="B30" s="14" t="s">
        <v>13</v>
      </c>
      <c r="C30" s="6"/>
      <c r="D30" s="6"/>
      <c r="E30" s="7"/>
      <c r="F30" s="8"/>
      <c r="G30" s="18">
        <f>SUM(G25:G29)</f>
        <v>14608704</v>
      </c>
      <c r="H30" s="5"/>
    </row>
    <row r="31" spans="1:12" s="2" customFormat="1" ht="15" customHeight="1" x14ac:dyDescent="0.25">
      <c r="A31" s="29" t="s">
        <v>28</v>
      </c>
      <c r="B31" s="29"/>
      <c r="C31" s="29"/>
      <c r="D31" s="29"/>
      <c r="E31" s="29"/>
      <c r="F31" s="29"/>
      <c r="G31" s="29"/>
    </row>
    <row r="32" spans="1:12" ht="26.25" customHeight="1" x14ac:dyDescent="0.25">
      <c r="A32" s="27" t="s">
        <v>20</v>
      </c>
      <c r="B32" s="27"/>
      <c r="C32" s="27"/>
      <c r="D32" s="27"/>
      <c r="E32" s="27"/>
      <c r="F32" s="27"/>
      <c r="G32" s="27"/>
      <c r="L32" t="s">
        <v>17</v>
      </c>
    </row>
    <row r="33" spans="1:7" ht="30" customHeight="1" x14ac:dyDescent="0.25">
      <c r="A33" s="27" t="s">
        <v>9</v>
      </c>
      <c r="B33" s="27"/>
      <c r="C33" s="27"/>
      <c r="D33" s="27"/>
      <c r="E33" s="27"/>
      <c r="F33" s="27"/>
      <c r="G33" s="27"/>
    </row>
    <row r="34" spans="1:7" ht="63" customHeight="1" x14ac:dyDescent="0.25">
      <c r="A34" s="27" t="s">
        <v>14</v>
      </c>
      <c r="B34" s="27"/>
      <c r="C34" s="27"/>
      <c r="D34" s="27"/>
      <c r="E34" s="27"/>
      <c r="F34" s="27"/>
      <c r="G34" s="27"/>
    </row>
    <row r="35" spans="1:7" ht="27" customHeight="1" x14ac:dyDescent="0.25">
      <c r="A35" s="27" t="s">
        <v>15</v>
      </c>
      <c r="B35" s="27"/>
      <c r="C35" s="27"/>
      <c r="D35" s="27"/>
      <c r="E35" s="27"/>
      <c r="F35" s="27"/>
      <c r="G35" s="27"/>
    </row>
    <row r="36" spans="1:7" ht="34.5" customHeight="1" x14ac:dyDescent="0.25">
      <c r="A36" s="27" t="s">
        <v>16</v>
      </c>
      <c r="B36" s="27"/>
      <c r="C36" s="27"/>
      <c r="D36" s="27"/>
      <c r="E36" s="27"/>
      <c r="F36" s="27"/>
      <c r="G36" s="27"/>
    </row>
    <row r="37" spans="1:7" ht="33" customHeight="1" x14ac:dyDescent="0.25">
      <c r="A37" s="27" t="s">
        <v>29</v>
      </c>
      <c r="B37" s="27"/>
      <c r="C37" s="27"/>
      <c r="D37" s="27"/>
      <c r="E37" s="27"/>
      <c r="F37" s="27"/>
      <c r="G37" s="27"/>
    </row>
    <row r="38" spans="1:7" ht="39" customHeight="1" x14ac:dyDescent="0.25">
      <c r="A38" s="27" t="s">
        <v>30</v>
      </c>
      <c r="B38" s="27"/>
      <c r="C38" s="27"/>
      <c r="D38" s="27"/>
      <c r="E38" s="27"/>
      <c r="F38" s="27"/>
      <c r="G38" s="27"/>
    </row>
    <row r="39" spans="1:7" ht="33.75" customHeight="1" x14ac:dyDescent="0.25">
      <c r="A39" s="15" t="s">
        <v>6</v>
      </c>
      <c r="B39" s="16"/>
      <c r="C39" s="16"/>
      <c r="D39" s="16"/>
      <c r="E39" s="16"/>
      <c r="F39" s="16"/>
      <c r="G39" s="16"/>
    </row>
    <row r="40" spans="1:7" x14ac:dyDescent="0.25">
      <c r="A40" s="12"/>
      <c r="B40" s="12"/>
      <c r="C40" s="12"/>
      <c r="D40" s="12"/>
      <c r="E40" s="12"/>
      <c r="F40" s="12"/>
      <c r="G40" s="12"/>
    </row>
    <row r="41" spans="1:7" x14ac:dyDescent="0.25">
      <c r="A41" s="15"/>
      <c r="B41" s="15" t="s">
        <v>31</v>
      </c>
      <c r="C41" s="16"/>
      <c r="D41" s="26" t="s">
        <v>32</v>
      </c>
      <c r="E41" s="26"/>
      <c r="F41" s="17"/>
      <c r="G41" s="4"/>
    </row>
    <row r="42" spans="1:7" x14ac:dyDescent="0.25">
      <c r="A42" s="17"/>
      <c r="B42" s="16"/>
      <c r="C42" s="16"/>
      <c r="D42" s="16"/>
      <c r="E42" s="16"/>
      <c r="F42" s="16"/>
      <c r="G42" s="4"/>
    </row>
    <row r="43" spans="1:7" x14ac:dyDescent="0.25">
      <c r="A43" s="17"/>
      <c r="B43" s="15" t="s">
        <v>7</v>
      </c>
      <c r="C43" s="15"/>
      <c r="D43" s="15" t="s">
        <v>11</v>
      </c>
      <c r="E43" s="16"/>
      <c r="F43" s="16"/>
      <c r="G43" s="4"/>
    </row>
    <row r="44" spans="1:7" x14ac:dyDescent="0.25">
      <c r="A44" s="17"/>
      <c r="B44" s="15" t="s">
        <v>8</v>
      </c>
      <c r="C44" s="16"/>
      <c r="D44" s="16"/>
      <c r="E44" s="16"/>
      <c r="F44" s="16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</sheetData>
  <autoFilter ref="A24:G39"/>
  <mergeCells count="13">
    <mergeCell ref="A17:F17"/>
    <mergeCell ref="A18:F18"/>
    <mergeCell ref="A31:G31"/>
    <mergeCell ref="A32:G32"/>
    <mergeCell ref="F20:G20"/>
    <mergeCell ref="A22:G22"/>
    <mergeCell ref="D41:E41"/>
    <mergeCell ref="A37:G37"/>
    <mergeCell ref="A38:G38"/>
    <mergeCell ref="A33:G33"/>
    <mergeCell ref="A34:G34"/>
    <mergeCell ref="A35:G35"/>
    <mergeCell ref="A36:G36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2023-02-28T04:49:45Z</dcterms:modified>
</cp:coreProperties>
</file>