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Лист1!$A$1:$M$29</definedName>
  </definedNames>
  <calcPr calcId="124519" refMode="R1C1"/>
</workbook>
</file>

<file path=xl/calcChain.xml><?xml version="1.0" encoding="utf-8"?>
<calcChain xmlns="http://schemas.openxmlformats.org/spreadsheetml/2006/main">
  <c r="G13" i="1"/>
  <c r="G14"/>
  <c r="G15"/>
  <c r="G16"/>
</calcChain>
</file>

<file path=xl/sharedStrings.xml><?xml version="1.0" encoding="utf-8"?>
<sst xmlns="http://schemas.openxmlformats.org/spreadsheetml/2006/main" count="53" uniqueCount="48">
  <si>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</si>
  <si>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</si>
  <si>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</si>
  <si>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</si>
  <si>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</si>
  <si>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</si>
  <si>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</si>
  <si>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</si>
  <si>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</si>
  <si>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</si>
  <si>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</si>
  <si>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</si>
  <si>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</si>
  <si>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</si>
  <si>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</si>
  <si>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</si>
  <si>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</si>
  <si>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</si>
  <si>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</si>
  <si>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</si>
  <si>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</si>
  <si>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</si>
  <si>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Директор _______________________________________ Кодасбаев А.Т.</t>
  </si>
  <si>
    <t>гепарин натрия</t>
  </si>
  <si>
    <t>раствор для инъекций 5000 МЕ/мл, 5 мл</t>
  </si>
  <si>
    <t>ампула</t>
  </si>
  <si>
    <t>набор реагентов для определения Сифилиса</t>
  </si>
  <si>
    <t>Тест на сифилис Аналог РМП Агглютинация на слайде на 1000 определении</t>
  </si>
  <si>
    <t>набор</t>
  </si>
  <si>
    <t>12 канальный электрокардиограф</t>
  </si>
  <si>
    <t xml:space="preserve">ЭКГ 12 стандартных отведений, записываемых поочередно или одновременно.Размеры 296(Ш) x 305,5(В) x 92,5(Г) мм, вес приблизительно 3,5 кг. Записываемые каналы 3, 6, 12 каналов при 10-ти секундной записи и отчете по сердцебиению/ 1 канал при 60-ти секундной и 5-ти минутной записи. Чувствительность 2,5, 5, 10, 20, автоматическая (I~aVF: 10, V1~V6: 5) мм/мВ. Скорость печати 12,5, 25, 50 мм/сек. Фильтры. Шум сети (50/60 Гц, -20 дБ и выше) / Шум мышц (25~35Гц, -3 дБ и выше). Дрифт изоэлектрической линии (0,1Гц, -3 дБ и выше) / Фильтр низких частот: отключен, 40Гц,100Гц,150Гц. Экран Цветной TFT ЖК-дисплей, 7 дюймов, 800x480 пиксель. Одновременный просмотр 12 каналов. Дисплей Частота сердцебиений, ID, дата, состояние питания или батареи, чувствительность, скорость, количество сохраненных данных, режим печати, ведущий ритм. Пользовательский интерфейс Сенсорный экран (буквенная и цифровая клавиатура или отдельная цифровая клавиатура), кнопки и вращающийся переключатель. Информация о пациенте ID, имя, возраст, пол, рост, вес, раса, курение. Основные измерения Частота сердцебиений, PR, QRS, QT/QTc, ось P-R-T. Записывающее устройство Термоголовка, рулонная бумага, бумага для отчетов: ширина A4: 210 мм, длина A4: 300 мм.разрешение: вертикальная ориентация: 8 точек/мм, горизонтальная – 16 точек/мм. Электрические характеристики. разрешение: 500 запросов/сек. Внутренний шум: 20 мкВ (макс). Входное полное сопротивление: ≥ 10 MΩ. Диапазон входного сигнала: ≥ ±5 мВ. Подавление синфазных сигналов: &gt; 100 дБ. компенсирующее напряжение смещения. постоянного тока: ≥ ±300мВ. Временная константа: 3,2 сек. Ток утечки на пациента: &lt; 10 мкА. Частотная характеристика: 0,05 ~ 150 Гц. Изолировано и защищено от дефибрилляции. Контроль качества сигнала. Обнаружение отсоединившегося отведения, обнаружение сигнала электрокардиостимулятора. Хранение данных ЭКГ Хранение до 120 ЭКГ (на внутренней флэш-памяти). Питание: источник переменного тока или встроенная батарея. 95 ~ 240 ВАХ, 50/60 Гц, 1,0 ~ 0,5 А, 60Вт макс. Батарея (Ni-MH). 1 час нормальной эксплуатации (около 100 отпечатков ЭКГ). Подключение к компьютеру через порт RS232 или LAN. КлассⅠ, тип BF. Условия окружающей среды. Рекомендуемая влажность: 30~85% / Рекомендуемая температура: 10 ~ 40℃ /  Атмосферное давление: 70 ~ 106 кПа. Комплектация: ЭКГ -1 штука, кабель пациента – 1, электроды на конечности-1 штука, электроды на грудную клетку-1штука, бумага для экг – 1 штука, гель для экг – 1 штука, Кабель питания – 1 штука, инструкция по эксплуатации – 1 штука; Гаранития – 37 месяцев с даты ввода в эксплуатацию. </t>
  </si>
  <si>
    <t>комплект</t>
  </si>
  <si>
    <t>система суточного мониторирования ЭКГ</t>
  </si>
  <si>
    <t>№35</t>
  </si>
  <si>
    <t xml:space="preserve">разрядность АЦП не менее 12 бит, частота квантования ЭКГ не менее 1000 Гц с возможностью установки пользователем значений 250 и 500 Гц. размер встроенной энергонезависимой памяти не менее 512 Мбайт, время непрерывной регистрации не менее 72 ч, связь с компьютером USB, Bluetooth, питание регистратора 2 элемента типоразмера АА(R6) напряжением 1,5В. Максимальная продолжительность регистрации ЭКГ не менее 72 часов.  количество каналов ЭКГ не более 3,  интерфейс связи с компьютером USB и Bluetooth. Дальность связи в условиях прямой видимости  не менее 7 м. Количество каналов ЭКГ Не более 3 Частотный диапазон ЭКГ Не хуже 0.05—250 Гц.  Детектор импульсов кардиостимулятора – есть.Контроль качества установки электродов путем измерения электродного импеданса – есть. Контроль обрыва электродов в процессе регистрации ЭКГ – есть. Защита от импульсов дефибриллятора – есть. Канал дыхания  - есть. Принцип действия канала дыхания - Измерение сопротивления реографическим методом Канал двигательной активности – есть. Принцип действия канала двигательной активности. Измерение ускорения в трех направлениях. Диапазон измерения ускорения в канале двигательной активности Не хуже -6g +6g. Оценка положения в пространстве – есть.  Канал двигательной активности – есть. Канал регистрации положения тела – есть. Детекция импульсов кардиостимулятора – есть. Замена батарей в процессе регистрации без остановки текущего сеанса записи – есть. Запуск процесса регистрации со стандартными параметрами в том числе нажатием кнопки на регистраторе – есть.Возможность работы в 2-канальном режиме – есть. Ппрограммирование следующих параметров регистрации: частоты квантования, количества регистрируемых каналов, продолжительности записи – есть. Установка следующих значений частоты квантования ЭКГ: 250, 500 или 1000 Гц – есть. Пациент должен иметь возможность отмечать во время регистрации значимые для обследования события нажатием кнопки – есть.Наличие на регистраторе светодиодного индикатора обозначающего, что он находится в процессе записи ЭКГ в память – есть.Наличие на регистраторе светодиодного индикатора обозначающего, что имеется обрыв в одном из отведений ЭКГ – есть. Наличие на регистраторе светодиодного индикатора обозначающего, степень заряда батареи – есть. Наличие на регистраторе светодиодного индикатора обозначающего, что осуществляется обмен по радиоинтерфейсу Bluetooth – есть. Возможность мониторинга ЭКГ с отображение на экране компьютера по радиоинтерфейсуBluetooth в процессе установки электродов и в процессе записи ЭКГ в память – есть. Пациент должен иметь возможность отмечать во время регистрации значимые для обследования события с помощью записи голосовых комментариев – есть.Возможность программного выбора электродов используемых для регистрации дыхания –есть. Автоматическое и ручное определение основного канала для поиска и классификации кардиокомплексов – есть. Автоматическая морфологическаяя классификация QRS-комплексов – есть. Автоматические расчет уровня, наклона, площади сегмента ST по трем каналам – есть. Построение тренда уровня сегмента ST по трем каналам с цветовой маркировкой диагностически значимых отклонений – есть. Автоматическое формирование таблицы эпизодов депрессии и элевации ST – есть. Возможность ручного редактирования маркеров начала QRS и точки J в любом кардиокомплексеспоследующем отображением результатов коррекции в таблице параметров и на всех графиках трендов – есть. Автоматическое формирование таблицы аритмий – есть. Возможность быстрого перехода к просмотру соответствующего нарушения на ЭКГ по щелчку мыши любой на ячейке таблицы – есть. Возможность ручного исключения из таблицы и всех последующих результатов анализа любого нарушения – есть. Возможность перехода на участок с максимальной и минимальной ЧСС, максимальной паузой, а также возможность выбора соответствующих участков из предложенных вариантов – есть. Возможность автоматического формирования протокола – есть. Возможность прослушать во время анализа ЭКГ звуковых комментариев, сделанных пациентом, синхронно с соответствующим фрагментом ЭКГ – есть.Анализ вариабельности ритма сердца с отображением результатов за сутки, за день, ночь и на выбранном интервале произвольной длины – есть. Возможность установки вручную маркеров начала сна и бодрствования пациента – есть.Геометрический анализ вариабельности ритма сердца с построение гистограммы RR интервалов, разностной гистограммы RR интервалов и расчетом триангулярного индекса и индекса триангулярной интерполяции – есть. Построение скатерграммы с цветовой маркировкой плотности облака – есть. Построение спектрограммы с расчетом мощности спектра в диапазонах ULF, VLF, LF, HF – есть. Проведение анализа турбулентности сердечного ритма при желудочковой экстрасистолии – есть. Синхронное отображение на экране графиков ЧСС и смещения сегмента ST – есть. Ведение журнала обследований с возможностями поиска, фильтрации и сортировки обследований по фамилии пациента, дате проведения исследования – есть. Комплект поставки - электронный блок регистратора ЭКГ, кабель отведений 5-проводный;  кабель отведений 7-проводный; гарнитура микротелефонная; сумка с поясным и наплечным ремнями; зарядное устройство в комплекте с 4 аккумуляторами типоразмера АА (R6); адаптер Bluetooth;кабель связи USB; комплект одноразовых электродов ЭКГ; Установочный комплект программного обеспечения; Гарантия - 37 месяцев; Обучение специалиста работе с оборудованием на рабочем месте; Авторизированный сервис центр от завода изготовителя;
</t>
  </si>
  <si>
    <t>ТОО "Medical company Sunсar"</t>
  </si>
  <si>
    <t>ТОО "ПМ Компани"</t>
  </si>
  <si>
    <t>ТОО "Медоника"</t>
  </si>
  <si>
    <t>ТОО "ОрдаМед Центральная Азия"</t>
  </si>
  <si>
    <t>ТОО "Orphan pharmaceuticals"</t>
  </si>
  <si>
    <t xml:space="preserve">закуп не состоялся пп.2 п.114
</t>
  </si>
  <si>
    <t xml:space="preserve"> </t>
  </si>
  <si>
    <t>20 ноября 2017г.</t>
  </si>
  <si>
    <t>закуп не состоялся</t>
  </si>
  <si>
    <t>3 000 000,00 техническая спецификация не соответстует требованию заказчика</t>
  </si>
  <si>
    <t>2 794 000,00 техническая спецификация не соответстует требованию заказчика</t>
  </si>
  <si>
    <t>г.Алматы, ул. Дуйсенова, д.25, н.п. 202</t>
  </si>
  <si>
    <t>г.Алматы, мкр. Аксай-4, д.117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</si>
</sst>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view="pageBreakPreview" topLeftCell="A13" zoomScale="85" zoomScaleNormal="85" zoomScaleSheetLayoutView="85" zoomScalePageLayoutView="40" workbookViewId="0">
      <selection activeCell="K26" sqref="K26"/>
    </sheetView>
  </sheetViews>
  <sheetFormatPr defaultRowHeight="15"/>
  <cols>
    <col min="1" max="1" width="4.85546875" style="6" customWidth="1"/>
    <col min="2" max="2" width="24.7109375" style="6" customWidth="1"/>
    <col min="3" max="3" width="97.85546875" style="6" customWidth="1"/>
    <col min="4" max="4" width="10.42578125" style="6" customWidth="1"/>
    <col min="5" max="5" width="11.42578125" style="6" customWidth="1"/>
    <col min="6" max="6" width="10.7109375" style="6" customWidth="1"/>
    <col min="7" max="7" width="9.42578125" style="6" customWidth="1"/>
    <col min="8" max="8" width="11.85546875" style="6" customWidth="1"/>
    <col min="9" max="9" width="12.140625" style="6" customWidth="1"/>
    <col min="10" max="10" width="10.7109375" style="6" customWidth="1"/>
    <col min="11" max="11" width="11.140625" style="6" customWidth="1"/>
    <col min="12" max="12" width="14" style="6" customWidth="1"/>
    <col min="13" max="13" width="12.28515625" style="6" customWidth="1"/>
    <col min="14" max="16384" width="9.140625" style="6"/>
  </cols>
  <sheetData>
    <row r="1" spans="1:15" ht="15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>
      <c r="D2" s="44" t="s">
        <v>33</v>
      </c>
      <c r="G2" s="28"/>
      <c r="J2" s="44"/>
      <c r="M2" s="28"/>
      <c r="N2" s="28"/>
      <c r="O2" s="28"/>
    </row>
    <row r="3" spans="1:15">
      <c r="A3" s="15"/>
      <c r="B3" s="4"/>
      <c r="C3" s="5"/>
    </row>
    <row r="4" spans="1:15" ht="15.75">
      <c r="A4" s="1" t="s">
        <v>3</v>
      </c>
      <c r="G4" s="1" t="s">
        <v>4</v>
      </c>
      <c r="H4" s="1"/>
      <c r="I4" s="1"/>
      <c r="J4" s="1"/>
      <c r="K4" s="1"/>
      <c r="L4" s="1"/>
      <c r="M4" s="27"/>
    </row>
    <row r="5" spans="1:15" ht="15.75">
      <c r="A5" s="1" t="s">
        <v>5</v>
      </c>
      <c r="I5" s="57" t="s">
        <v>42</v>
      </c>
      <c r="J5" s="57"/>
      <c r="K5" s="57"/>
      <c r="L5" s="57"/>
      <c r="M5" s="57"/>
    </row>
    <row r="6" spans="1:15">
      <c r="A6" s="2"/>
      <c r="B6" s="3"/>
      <c r="C6" s="16"/>
      <c r="D6" s="16"/>
      <c r="E6" s="16"/>
      <c r="F6" s="16"/>
      <c r="G6" s="16"/>
    </row>
    <row r="7" spans="1:15">
      <c r="A7" s="55" t="s">
        <v>15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5">
      <c r="A10" s="56" t="s">
        <v>14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5" ht="24.75" customHeight="1">
      <c r="A11" s="8"/>
      <c r="B11" s="9"/>
      <c r="C11" s="9"/>
      <c r="D11" s="9"/>
      <c r="E11" s="9"/>
      <c r="F11" s="9"/>
      <c r="G11" s="9"/>
      <c r="H11" s="59" t="s">
        <v>11</v>
      </c>
      <c r="I11" s="60"/>
      <c r="J11" s="60"/>
      <c r="K11" s="60"/>
      <c r="L11" s="60"/>
      <c r="M11" s="61"/>
      <c r="N11" s="15"/>
    </row>
    <row r="12" spans="1:15" ht="64.5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35</v>
      </c>
      <c r="I12" s="10" t="s">
        <v>36</v>
      </c>
      <c r="J12" s="10" t="s">
        <v>37</v>
      </c>
      <c r="K12" s="10" t="s">
        <v>38</v>
      </c>
      <c r="L12" s="10" t="s">
        <v>39</v>
      </c>
      <c r="M12" s="53" t="s">
        <v>16</v>
      </c>
    </row>
    <row r="13" spans="1:15" ht="21">
      <c r="A13" s="7">
        <v>1</v>
      </c>
      <c r="B13" s="41" t="s">
        <v>23</v>
      </c>
      <c r="C13" s="41" t="s">
        <v>24</v>
      </c>
      <c r="D13" s="41" t="s">
        <v>25</v>
      </c>
      <c r="E13" s="41">
        <v>9000</v>
      </c>
      <c r="F13" s="42">
        <v>393.45</v>
      </c>
      <c r="G13" s="38">
        <f t="shared" ref="G13:G16" si="0">E13*F13</f>
        <v>3541050</v>
      </c>
      <c r="H13" s="50"/>
      <c r="I13" s="50"/>
      <c r="J13" s="50"/>
      <c r="K13" s="50"/>
      <c r="L13" s="50"/>
      <c r="M13" s="10" t="s">
        <v>43</v>
      </c>
    </row>
    <row r="14" spans="1:15" ht="42">
      <c r="A14" s="7">
        <v>2</v>
      </c>
      <c r="B14" s="41" t="s">
        <v>26</v>
      </c>
      <c r="C14" s="41" t="s">
        <v>27</v>
      </c>
      <c r="D14" s="41" t="s">
        <v>28</v>
      </c>
      <c r="E14" s="41">
        <v>10</v>
      </c>
      <c r="F14" s="42">
        <v>20000</v>
      </c>
      <c r="G14" s="38">
        <f t="shared" si="0"/>
        <v>200000</v>
      </c>
      <c r="H14" s="50"/>
      <c r="I14" s="50"/>
      <c r="J14" s="50"/>
      <c r="K14" s="50"/>
      <c r="L14" s="50">
        <v>133330</v>
      </c>
      <c r="M14" s="10" t="s">
        <v>40</v>
      </c>
    </row>
    <row r="15" spans="1:15" ht="256.5" customHeight="1">
      <c r="A15" s="7">
        <v>3</v>
      </c>
      <c r="B15" s="41" t="s">
        <v>29</v>
      </c>
      <c r="C15" s="41" t="s">
        <v>30</v>
      </c>
      <c r="D15" s="41" t="s">
        <v>31</v>
      </c>
      <c r="E15" s="41">
        <v>4</v>
      </c>
      <c r="F15" s="42">
        <v>1000000</v>
      </c>
      <c r="G15" s="38">
        <f t="shared" si="0"/>
        <v>4000000</v>
      </c>
      <c r="H15" s="38" t="s">
        <v>45</v>
      </c>
      <c r="I15" s="38" t="s">
        <v>44</v>
      </c>
      <c r="J15" s="50">
        <v>4000000</v>
      </c>
      <c r="K15" s="51">
        <v>3920000</v>
      </c>
      <c r="L15" s="50"/>
      <c r="M15" s="10" t="s">
        <v>38</v>
      </c>
    </row>
    <row r="16" spans="1:15" ht="409.5" customHeight="1">
      <c r="A16" s="7">
        <v>4</v>
      </c>
      <c r="B16" s="41" t="s">
        <v>32</v>
      </c>
      <c r="C16" s="52" t="s">
        <v>34</v>
      </c>
      <c r="D16" s="41" t="s">
        <v>31</v>
      </c>
      <c r="E16" s="41">
        <v>1</v>
      </c>
      <c r="F16" s="42">
        <v>831000</v>
      </c>
      <c r="G16" s="38">
        <f t="shared" si="0"/>
        <v>831000</v>
      </c>
      <c r="H16" s="51">
        <v>830990</v>
      </c>
      <c r="I16" s="50">
        <v>831000</v>
      </c>
      <c r="J16" s="50"/>
      <c r="K16" s="50"/>
      <c r="L16" s="50"/>
      <c r="M16" s="10" t="s">
        <v>35</v>
      </c>
    </row>
    <row r="17" spans="1:14">
      <c r="A17" s="8"/>
      <c r="B17" s="33"/>
      <c r="C17" s="33"/>
      <c r="D17" s="33"/>
      <c r="E17" s="34"/>
      <c r="F17" s="34"/>
      <c r="G17" s="35"/>
      <c r="H17" s="35"/>
      <c r="I17" s="35"/>
      <c r="J17" s="35"/>
      <c r="K17" s="35"/>
      <c r="L17" s="35"/>
      <c r="M17" s="35"/>
    </row>
    <row r="18" spans="1:14">
      <c r="A18" s="55" t="s">
        <v>17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4">
      <c r="A19" s="29"/>
      <c r="B19" s="29"/>
      <c r="C19" s="29"/>
      <c r="D19" s="29"/>
      <c r="E19" s="29"/>
      <c r="F19" s="29"/>
      <c r="G19" s="29"/>
      <c r="H19" s="29"/>
      <c r="I19" s="31"/>
      <c r="J19" s="47"/>
      <c r="K19" s="47"/>
      <c r="L19" s="47"/>
      <c r="M19" s="29"/>
    </row>
    <row r="20" spans="1:14">
      <c r="A20" s="32"/>
      <c r="B20" s="39" t="s">
        <v>18</v>
      </c>
      <c r="C20" s="62" t="s">
        <v>19</v>
      </c>
      <c r="D20" s="62"/>
      <c r="E20" s="62" t="s">
        <v>20</v>
      </c>
      <c r="F20" s="62"/>
      <c r="G20" s="62"/>
      <c r="H20" s="46" t="s">
        <v>21</v>
      </c>
      <c r="I20" s="36"/>
      <c r="J20" s="36"/>
      <c r="K20" s="36"/>
      <c r="L20" s="36"/>
      <c r="M20" s="36"/>
      <c r="N20" s="36"/>
    </row>
    <row r="21" spans="1:14" ht="41.25" customHeight="1">
      <c r="A21" s="32"/>
      <c r="B21" s="40">
        <v>1</v>
      </c>
      <c r="C21" s="64" t="s">
        <v>38</v>
      </c>
      <c r="D21" s="64"/>
      <c r="E21" s="63" t="s">
        <v>46</v>
      </c>
      <c r="F21" s="63"/>
      <c r="G21" s="63"/>
      <c r="H21" s="45">
        <v>3920000</v>
      </c>
      <c r="I21" s="37"/>
      <c r="J21" s="37" t="s">
        <v>41</v>
      </c>
      <c r="K21" s="37"/>
      <c r="L21" s="37"/>
      <c r="M21" s="37"/>
      <c r="N21" s="37"/>
    </row>
    <row r="22" spans="1:14" ht="32.25" customHeight="1">
      <c r="A22" s="47"/>
      <c r="B22" s="49">
        <v>2</v>
      </c>
      <c r="C22" s="64" t="s">
        <v>35</v>
      </c>
      <c r="D22" s="64"/>
      <c r="E22" s="63" t="s">
        <v>47</v>
      </c>
      <c r="F22" s="63"/>
      <c r="G22" s="63"/>
      <c r="H22" s="45">
        <v>830990</v>
      </c>
      <c r="I22" s="37"/>
      <c r="J22" s="37"/>
      <c r="K22" s="37"/>
      <c r="L22" s="37"/>
      <c r="M22" s="37"/>
      <c r="N22" s="37"/>
    </row>
    <row r="23" spans="1:14">
      <c r="A23" s="43"/>
      <c r="B23" s="25"/>
      <c r="C23" s="24"/>
      <c r="D23" s="24"/>
      <c r="E23" s="25"/>
      <c r="F23" s="25"/>
      <c r="G23" s="25"/>
      <c r="H23" s="26"/>
      <c r="I23" s="37"/>
      <c r="J23" s="37"/>
      <c r="K23" s="37"/>
      <c r="L23" s="37"/>
      <c r="M23" s="37"/>
      <c r="N23" s="37"/>
    </row>
    <row r="24" spans="1:14">
      <c r="A24" s="29"/>
      <c r="B24" s="29"/>
      <c r="C24" s="29"/>
      <c r="D24" s="29"/>
      <c r="E24" s="29"/>
      <c r="F24" s="29"/>
      <c r="G24" s="29"/>
      <c r="H24" s="29"/>
      <c r="I24" s="31"/>
      <c r="J24" s="47"/>
      <c r="K24" s="47"/>
      <c r="L24" s="47"/>
      <c r="M24" s="29"/>
    </row>
    <row r="25" spans="1:14">
      <c r="A25" s="8"/>
      <c r="B25" s="25"/>
      <c r="C25" s="24"/>
      <c r="D25" s="24"/>
      <c r="E25" s="25"/>
      <c r="F25" s="25"/>
      <c r="G25" s="25"/>
      <c r="H25" s="26"/>
      <c r="I25" s="26"/>
      <c r="J25" s="26"/>
      <c r="K25" s="26"/>
      <c r="L25" s="26"/>
      <c r="M25" s="9"/>
    </row>
    <row r="26" spans="1:14" ht="15.75">
      <c r="A26" s="17" t="s">
        <v>22</v>
      </c>
      <c r="B26" s="17"/>
      <c r="C26" s="12"/>
      <c r="D26" s="18"/>
      <c r="E26" s="18"/>
      <c r="F26" s="19"/>
      <c r="G26" s="12"/>
      <c r="H26" s="9"/>
      <c r="I26" s="9"/>
      <c r="J26" s="9"/>
      <c r="K26" s="9"/>
      <c r="L26" s="9"/>
      <c r="M26" s="9"/>
    </row>
    <row r="27" spans="1:14">
      <c r="A27" s="20"/>
      <c r="B27" s="18"/>
      <c r="C27" s="14"/>
      <c r="D27" s="21"/>
      <c r="E27" s="21"/>
      <c r="F27" s="13"/>
      <c r="G27" s="22"/>
      <c r="H27" s="9"/>
      <c r="I27" s="9"/>
      <c r="J27" s="9"/>
      <c r="K27" s="9"/>
      <c r="L27" s="9"/>
      <c r="M27" s="9"/>
    </row>
    <row r="28" spans="1:14" ht="15.75">
      <c r="A28" s="58" t="s">
        <v>12</v>
      </c>
      <c r="B28" s="58"/>
      <c r="C28" s="58"/>
      <c r="D28" s="58"/>
      <c r="E28" s="58"/>
      <c r="F28" s="58"/>
      <c r="G28" s="58"/>
      <c r="H28" s="9"/>
      <c r="I28" s="9"/>
      <c r="J28" s="9"/>
      <c r="K28" s="9"/>
      <c r="L28" s="9"/>
      <c r="M28" s="9"/>
    </row>
    <row r="29" spans="1:14" ht="15.75">
      <c r="A29" s="23" t="s">
        <v>13</v>
      </c>
      <c r="B29" s="23"/>
      <c r="C29" s="23"/>
    </row>
    <row r="35" spans="2:12" ht="15.75">
      <c r="B35" s="58"/>
      <c r="C35" s="58"/>
      <c r="D35" s="58"/>
      <c r="E35" s="58"/>
      <c r="F35" s="58"/>
      <c r="G35" s="58"/>
      <c r="H35" s="58"/>
      <c r="I35" s="30"/>
      <c r="J35" s="48"/>
      <c r="K35" s="48"/>
      <c r="L35" s="48"/>
    </row>
  </sheetData>
  <mergeCells count="14">
    <mergeCell ref="B35:H35"/>
    <mergeCell ref="A28:G28"/>
    <mergeCell ref="H11:M11"/>
    <mergeCell ref="C20:D20"/>
    <mergeCell ref="E20:G20"/>
    <mergeCell ref="E21:G21"/>
    <mergeCell ref="C21:D21"/>
    <mergeCell ref="C22:D22"/>
    <mergeCell ref="E22:G22"/>
    <mergeCell ref="A1:M1"/>
    <mergeCell ref="A7:M9"/>
    <mergeCell ref="A10:M10"/>
    <mergeCell ref="A18:M18"/>
    <mergeCell ref="I5:M5"/>
  </mergeCells>
  <pageMargins left="0.22161458333333334" right="0.27083333333333331" top="0.18825757575757576" bottom="0.75" header="0.3" footer="0.3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2017-11-20T03:23:04Z</dcterms:modified>
</cp:coreProperties>
</file>