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G29" i="1"/>
  <c r="G28"/>
  <c r="G27"/>
  <c r="G26"/>
  <c r="G25"/>
  <c r="G24"/>
  <c r="G23"/>
  <c r="G22"/>
  <c r="G21"/>
  <c r="G20"/>
  <c r="G19"/>
  <c r="G18"/>
  <c r="G17"/>
  <c r="G16"/>
  <c r="G15"/>
  <c r="G14"/>
  <c r="G13"/>
  <c r="G12"/>
  <c r="G11"/>
</calcChain>
</file>

<file path=xl/sharedStrings.xml><?xml version="1.0" encoding="utf-8"?>
<sst xmlns="http://schemas.openxmlformats.org/spreadsheetml/2006/main" count="190" uniqueCount="95">
  <si>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</si>
  <si>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</si>
  <si>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</si>
  <si>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</si>
  <si>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</si>
  <si>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</si>
  <si>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</si>
  <si>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контейнер для мочи</t>
  </si>
  <si>
    <t>вакуумный для мочи стерильный 100 мл</t>
  </si>
  <si>
    <t>штука</t>
  </si>
  <si>
    <t>термоиндикаторы ТИП-132 гр.С №500</t>
  </si>
  <si>
    <t xml:space="preserve">термоиндикаторы предназначены для контроля качества работы стерилизаторов при паровой и воздушной стерилизации изделий медицинского назначения в ЛПУ. Термоиндикаторы выполнены в виде таблеток из термочувствительного вещества с добавлением химического красителя для их различая по предназначению и запаянных в прозрачную капсулу из полимерной плёнки. Срок годности - 2 года. </t>
  </si>
  <si>
    <t>упаковка</t>
  </si>
  <si>
    <t>термоиндикаторы ТИП-120 гр. С №500</t>
  </si>
  <si>
    <t xml:space="preserve">термоиндикаторы ТИП-120 гр. С №500. термоиндикаторы предназначены для контроля качества работы стерилизаторов при паровой и воздушной стерилизации изделий медицинского назначения в ЛПУ. Термоиндикаторы выполнены в виде таблеток из термочувствительного вещества с добавлением химического красителя для их различая по предназначению и запаянных в прозрачную капсулу из полимерной плёнки. Срок годности - 2 года. </t>
  </si>
  <si>
    <t>гепарин натрия</t>
  </si>
  <si>
    <t>раствор для инъекций 5000 ЕД/мл по 5 мл</t>
  </si>
  <si>
    <t>ампула</t>
  </si>
  <si>
    <t>Пропофол-Липуро 1%</t>
  </si>
  <si>
    <t>эмульсия для внутривенного введения 10 мг/мл по 20 мл</t>
  </si>
  <si>
    <t>хлоропирамин</t>
  </si>
  <si>
    <t>раствор для инъекций 2% по 1 мл</t>
  </si>
  <si>
    <t>фондапаринукс натрия</t>
  </si>
  <si>
    <t>раствор для подкожного и внутривенного введения 2,5 мг/0,5 мл</t>
  </si>
  <si>
    <t>шприц</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</si>
  <si>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</si>
  <si>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</si>
  <si>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</si>
  <si>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</si>
  <si>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</si>
  <si>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t>-</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</si>
  <si>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</si>
  <si>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</si>
  <si>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</si>
  <si>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Победитель</t>
  </si>
  <si>
    <t>Заявки не поступали</t>
  </si>
  <si>
    <t>закуп не состоялся</t>
  </si>
  <si>
    <t>Cоответствие, заявки</t>
  </si>
  <si>
    <t>соответствует</t>
  </si>
  <si>
    <t>Сумма договора, в тенге</t>
  </si>
  <si>
    <t>Место нахождение потенциального поставщика</t>
  </si>
  <si>
    <t>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</si>
  <si>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r>
      <t xml:space="preserve">Директора                                                                                                </t>
    </r>
    <r>
      <rPr>
        <sz val="11"/>
        <color rgb="FF000000"/>
        <rFont val="Times New Roman"/>
        <family val="1"/>
        <charset val="204"/>
      </rPr>
      <t>Кодасбаев А.Т.</t>
    </r>
  </si>
  <si>
    <r>
      <rPr>
        <b/>
        <sz val="11"/>
        <color theme="1"/>
        <rFont val="Times New Roman"/>
        <family val="1"/>
        <charset val="204"/>
      </rPr>
      <t xml:space="preserve">Начальник отдела
государственных закупок    </t>
    </r>
    <r>
      <rPr>
        <sz val="11"/>
        <color theme="1"/>
        <rFont val="Times New Roman"/>
        <family val="1"/>
        <charset val="204"/>
      </rPr>
      <t xml:space="preserve">                                                                  Рахимбердиев Ж.К.</t>
    </r>
  </si>
  <si>
    <r>
      <t xml:space="preserve"> </t>
    </r>
    <r>
      <rPr>
        <b/>
        <sz val="10"/>
        <color rgb="FF000000"/>
        <rFont val="Times New Roman"/>
        <family val="1"/>
        <charset val="204"/>
      </rPr>
      <t>Дата и время представления ценового предложения</t>
    </r>
  </si>
  <si>
    <t xml:space="preserve">Протокол об утверждении итогов по закупкам лекарственных средств и изделий медицинского назначения на 2019 год
способом запроса ценовых предложений – №П-6
Отдел государственных закупок                                                                                           28 марта 2019г.
Государственное коммунальное предприятие на праве хозяйственного ведения «Городской кардиологический центр» Управление общественного здоровья г.Алматы, 050012, г.Алматы, ул. Толе би, 93 провел закуп способом запроса ценовых предложений.
</t>
  </si>
  <si>
    <t>крепированная бумага</t>
  </si>
  <si>
    <t xml:space="preserve">Крепированная бумага изготовлена из 100% целлюлозных волокон и может использоваться как для внутреннего, так и для внешнего обертывания.Крепированная бумага подходит для проведения паровой, этиленоксидной, формальдегидной и радиационной стерилизации и представляет собой надежное решение для предотвращения перекрестного инфицирования и обеспечения безопасности пациентов. Стандартный креп (синий/зеленый) размер 120*120. Количество в упаковке 100. </t>
  </si>
  <si>
    <t>DxH Лизирующий раствор,5 л (DxH CELL LYSE 5L)</t>
  </si>
  <si>
    <t>Холестерин ЛПНП, реагент для определения (LDL CHOLESTEROL)</t>
  </si>
  <si>
    <t>Холестерин ЛПНП, реагент для определения (LDL CHOLESTEROL).Уп.(4X27мл + 4X9мл). Кол-во тестов в наборе 740</t>
  </si>
  <si>
    <t>Холестерин ЛПВП, реагент для определения (HDL-CHOLESTEROL)</t>
  </si>
  <si>
    <t>Холестерин ЛПВП, реагент для определения (HDL-CHOLESTEROL). Уп.(4X27мл + 4X9мл).  Кол-во тестов в наборе 740</t>
  </si>
  <si>
    <t>Контрольная сыворотка 1 (CONTROL SERUM 1)</t>
  </si>
  <si>
    <t>Контрольная сыворотка 1 (CONTROL SERUM 1). Уп.(20X5мл)</t>
  </si>
  <si>
    <t>Контрольная сыворотка 2 (CONTROL SERUM 2)</t>
  </si>
  <si>
    <t>Контрольная сыворотка 2 (CONTROL SERUM 2). Уп.(20X5мл)</t>
  </si>
  <si>
    <t>С-реактивный белок (латекс), высокочувствительный, калибраторы (CRP LATEX CALIBRATOR HIGHLY SENSITIVE(HS) SET).</t>
  </si>
  <si>
    <t>С-реактивный белок (латекс), высокочувствительный, калибраторы (CRP LATEX CALIBRATOR HIGHLY SENSITIVE(HS) SET). Уп.(5х2мл)</t>
  </si>
  <si>
    <t>С-реактивный белок (латекс), реагент для определения (CRP LATEX)</t>
  </si>
  <si>
    <t>С-реактивный белок (латекс), реагент для определения (CRP LATEX) .Уп.(4X30мл + 4X30мл).  Кол-во тестов в наборе 920</t>
  </si>
  <si>
    <t>пленка</t>
  </si>
  <si>
    <t>термографическая пленка для рентгенографии размер 25,4*30,5, в упаковке 100 штук</t>
  </si>
  <si>
    <t>термографическая пленка для рентгенографии размер 20*25, в упаковке 100 штук</t>
  </si>
  <si>
    <t xml:space="preserve">смарт-карта </t>
  </si>
  <si>
    <t>смарт-карта TEST 1 на 10 000 тестов (универсальная
многопараметрическая) SI 195.910. Расходный материал к анализатору автоматический TEST 1 BCL для определения скорости оседания эритроцитов СОЭ</t>
  </si>
  <si>
    <t>кассета</t>
  </si>
  <si>
    <t xml:space="preserve">шапочка </t>
  </si>
  <si>
    <t>шапочка берет голубая - материал из которого изготовлены шапочки, обладает хорошей воздухопроницаемостью, "дышит". Шапочка клип-берет из нетканого материала нестерильная одноразового применения</t>
  </si>
  <si>
    <t>ТОО "Юнимед СК"</t>
  </si>
  <si>
    <t>г.Петропавловск, ул. Токсан би д.35, офис 10</t>
  </si>
  <si>
    <t>20.03.2019г. 09:20</t>
  </si>
  <si>
    <t>ТОО "Компания Демеу"</t>
  </si>
  <si>
    <t>г.Алматы, ул. Майлина, 54</t>
  </si>
  <si>
    <t>20.03.2019г. 16:03</t>
  </si>
  <si>
    <t>ТОО "FinShark"</t>
  </si>
  <si>
    <t>г.Алматы, мкр. Аксай-4, д.58А/12</t>
  </si>
  <si>
    <t>20.03.2019г. 16:06</t>
  </si>
  <si>
    <t>г.Кызылорда, пр. Абая, 16</t>
  </si>
  <si>
    <t>ТОО "Pharmprovide"</t>
  </si>
  <si>
    <t>26.03.2019г. 08:21</t>
  </si>
  <si>
    <t>ТОО "Мерусар и К"</t>
  </si>
  <si>
    <t>г.Павлодар, ул. Чайковского 5</t>
  </si>
  <si>
    <t>26.03.2019г. 08:29</t>
  </si>
  <si>
    <t>ТОО "Dana Estrella"</t>
  </si>
  <si>
    <t>г.Алматы, ул. Гоголя, 89А., офис 101</t>
  </si>
  <si>
    <t>26.03.2019г. 08:50</t>
  </si>
  <si>
    <t>ТОО "Satcor"</t>
  </si>
  <si>
    <t>г.Алматы, ул. Сатпаева, 30А/3, офис 142</t>
  </si>
  <si>
    <t>26.03.2019г. 08:55</t>
  </si>
  <si>
    <t>ТОО "Гелика"</t>
  </si>
  <si>
    <t>г.Петропавловск, ул. Маяковского, 95</t>
  </si>
  <si>
    <t>26.03.2019г. 08:57</t>
  </si>
  <si>
    <t>не соответствует</t>
  </si>
  <si>
    <r>
      <t xml:space="preserve">2.1 </t>
    </r>
    <r>
      <rPr>
        <sz val="10"/>
        <color rgb="FF000000"/>
        <rFont val="Times New Roman"/>
        <family val="1"/>
        <charset val="204"/>
      </rPr>
      <t xml:space="preserve">Заявки потенциальных поставщиков ТОО "Гелика", ТОО "Мерусар и К" не соответствуют требованиям заказчика. Заявка заказчика  "контейнер для мочи объемом 100 мл", потенциальные поставщики предлагают 125 мл. </t>
    </r>
  </si>
</sst>
</file>

<file path=xl/styles.xml><?xml version="1.0" encoding="utf-8"?>
<styleSheet xmlns="http://schemas.openxmlformats.org/spreadsheetml/2006/main">
  <fonts count="1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b/>
      <sz val="10"/>
      <color rgb="FF000000"/>
      <name val="Times New Roman"/>
      <family val="1"/>
      <charset val="204"/>
    </font>
    <font>
      <sz val="10"/>
      <color theme="1"/>
      <name val="Times New Roman"/>
      <family val="1"/>
      <charset val="204"/>
    </font>
    <font>
      <b/>
      <sz val="11"/>
      <color rgb="FF000000"/>
      <name val="Times New Roman"/>
      <family val="1"/>
      <charset val="204"/>
    </font>
    <font>
      <sz val="10"/>
      <color rgb="FF000000"/>
      <name val="Times New Roman"/>
      <family val="1"/>
      <charset val="204"/>
    </font>
    <font>
      <sz val="11"/>
      <color rgb="FF000000"/>
      <name val="Times New Roman"/>
      <family val="1"/>
      <charset val="204"/>
    </font>
    <font>
      <b/>
      <sz val="8"/>
      <color theme="1"/>
      <name val="Times New Roman"/>
      <family val="1"/>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s>
  <cellStyleXfs count="1">
    <xf numFmtId="0" fontId="0" fillId="0" borderId="0"/>
  </cellStyleXfs>
  <cellXfs count="54">
    <xf numFmtId="0" fontId="0" fillId="0" borderId="0" xfId="0"/>
    <xf numFmtId="0" fontId="0" fillId="0" borderId="0" xfId="0" applyBorder="1"/>
    <xf numFmtId="0" fontId="4" fillId="0" borderId="1" xfId="0" applyFont="1" applyBorder="1" applyAlignment="1">
      <alignment horizontal="center" vertical="top" wrapText="1"/>
    </xf>
    <xf numFmtId="0" fontId="5" fillId="0" borderId="1" xfId="0" applyFont="1" applyBorder="1" applyAlignment="1">
      <alignment horizontal="center" wrapText="1"/>
    </xf>
    <xf numFmtId="0" fontId="6" fillId="0" borderId="1" xfId="0" applyFont="1" applyBorder="1" applyAlignment="1">
      <alignment horizontal="center" vertical="top" wrapText="1"/>
    </xf>
    <xf numFmtId="0" fontId="6" fillId="0" borderId="1" xfId="0" applyFont="1" applyBorder="1" applyAlignment="1">
      <alignment horizontal="center" vertical="top" wrapText="1"/>
    </xf>
    <xf numFmtId="4" fontId="6" fillId="0" borderId="1" xfId="0" applyNumberFormat="1" applyFont="1" applyBorder="1" applyAlignment="1">
      <alignment horizontal="center" vertical="top" wrapText="1"/>
    </xf>
    <xf numFmtId="0" fontId="0" fillId="0" borderId="0" xfId="0" applyBorder="1" applyAlignment="1">
      <alignment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wrapText="1"/>
    </xf>
    <xf numFmtId="0" fontId="6" fillId="0" borderId="1" xfId="0" applyFont="1" applyBorder="1" applyAlignment="1">
      <alignment horizontal="center" vertical="center" wrapText="1"/>
    </xf>
    <xf numFmtId="0" fontId="7" fillId="0" borderId="0" xfId="0" applyFont="1" applyAlignment="1">
      <alignment horizontal="left"/>
    </xf>
    <xf numFmtId="0" fontId="4"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horizontal="left"/>
    </xf>
    <xf numFmtId="0" fontId="2" fillId="0" borderId="0" xfId="0" applyFont="1" applyBorder="1" applyAlignment="1">
      <alignment horizontal="left" wrapText="1"/>
    </xf>
    <xf numFmtId="0" fontId="5" fillId="0" borderId="1" xfId="0" applyFont="1" applyBorder="1" applyAlignment="1">
      <alignment horizontal="center" vertical="center" wrapText="1"/>
    </xf>
    <xf numFmtId="0" fontId="2" fillId="0" borderId="0" xfId="0" applyFont="1" applyBorder="1" applyAlignment="1">
      <alignment horizontal="left"/>
    </xf>
    <xf numFmtId="0" fontId="6" fillId="0" borderId="1" xfId="0" applyFont="1" applyBorder="1" applyAlignment="1">
      <alignment horizontal="center" vertical="top" wrapText="1"/>
    </xf>
    <xf numFmtId="0" fontId="4" fillId="0" borderId="1" xfId="0" applyFont="1" applyBorder="1" applyAlignment="1">
      <alignment horizontal="center" vertical="top" wrapText="1"/>
    </xf>
    <xf numFmtId="0" fontId="6" fillId="0" borderId="1" xfId="0" applyFont="1" applyBorder="1" applyAlignment="1">
      <alignment horizontal="center" wrapText="1"/>
    </xf>
    <xf numFmtId="0" fontId="6" fillId="0" borderId="1" xfId="0" applyFont="1" applyBorder="1" applyAlignment="1">
      <alignment horizont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3" fontId="1"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2" xfId="0" applyFont="1" applyBorder="1" applyAlignment="1">
      <alignment horizontal="center" wrapText="1"/>
    </xf>
    <xf numFmtId="0" fontId="6" fillId="0" borderId="3" xfId="0" applyFont="1" applyBorder="1" applyAlignment="1">
      <alignment horizontal="center" wrapText="1"/>
    </xf>
    <xf numFmtId="0" fontId="8"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16" fontId="5" fillId="0" borderId="13" xfId="0" applyNumberFormat="1" applyFont="1" applyBorder="1" applyAlignment="1">
      <alignment horizontal="left" vertical="center" wrapText="1"/>
    </xf>
    <xf numFmtId="0" fontId="5" fillId="0" borderId="13" xfId="0" applyFont="1" applyBorder="1" applyAlignment="1">
      <alignment horizontal="left" vertical="center" wrapText="1"/>
    </xf>
    <xf numFmtId="0" fontId="6" fillId="0" borderId="1" xfId="0" applyFont="1" applyBorder="1" applyAlignment="1">
      <alignment horizontal="center" vertical="center"/>
    </xf>
    <xf numFmtId="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86"/>
  <sheetViews>
    <sheetView tabSelected="1" view="pageBreakPreview" topLeftCell="A49" zoomScale="70" zoomScaleNormal="40" zoomScaleSheetLayoutView="70" zoomScalePageLayoutView="25" workbookViewId="0">
      <selection activeCell="O76" sqref="O76"/>
    </sheetView>
  </sheetViews>
  <sheetFormatPr defaultRowHeight="15"/>
  <cols>
    <col min="1" max="1" width="5.42578125" style="1" customWidth="1"/>
    <col min="2" max="2" width="22.28515625" style="1" customWidth="1"/>
    <col min="3" max="3" width="36.140625" style="1" customWidth="1"/>
    <col min="4" max="4" width="9.42578125" style="1" customWidth="1"/>
    <col min="5" max="5" width="9.7109375" style="1" customWidth="1"/>
    <col min="6" max="6" width="10.85546875" style="1" customWidth="1"/>
    <col min="7" max="7" width="10" style="1" customWidth="1"/>
    <col min="8" max="16384" width="9.140625" style="1"/>
  </cols>
  <sheetData>
    <row r="1" spans="1:7">
      <c r="A1" s="25" t="s">
        <v>45</v>
      </c>
      <c r="B1" s="26"/>
      <c r="C1" s="26"/>
      <c r="D1" s="26"/>
      <c r="E1" s="26"/>
      <c r="F1" s="26"/>
      <c r="G1" s="26"/>
    </row>
    <row r="2" spans="1:7">
      <c r="A2" s="26"/>
      <c r="B2" s="26"/>
      <c r="C2" s="26"/>
      <c r="D2" s="26"/>
      <c r="E2" s="26"/>
      <c r="F2" s="26"/>
      <c r="G2" s="26"/>
    </row>
    <row r="3" spans="1:7">
      <c r="A3" s="26"/>
      <c r="B3" s="26"/>
      <c r="C3" s="26"/>
      <c r="D3" s="26"/>
      <c r="E3" s="26"/>
      <c r="F3" s="26"/>
      <c r="G3" s="26"/>
    </row>
    <row r="4" spans="1:7">
      <c r="A4" s="26"/>
      <c r="B4" s="26"/>
      <c r="C4" s="26"/>
      <c r="D4" s="26"/>
      <c r="E4" s="26"/>
      <c r="F4" s="26"/>
      <c r="G4" s="26"/>
    </row>
    <row r="5" spans="1:7">
      <c r="A5" s="26"/>
      <c r="B5" s="26"/>
      <c r="C5" s="26"/>
      <c r="D5" s="26"/>
      <c r="E5" s="26"/>
      <c r="F5" s="26"/>
      <c r="G5" s="26"/>
    </row>
    <row r="6" spans="1:7">
      <c r="A6" s="26"/>
      <c r="B6" s="26"/>
      <c r="C6" s="26"/>
      <c r="D6" s="26"/>
      <c r="E6" s="26"/>
      <c r="F6" s="26"/>
      <c r="G6" s="26"/>
    </row>
    <row r="7" spans="1:7">
      <c r="A7" s="26"/>
      <c r="B7" s="26"/>
      <c r="C7" s="26"/>
      <c r="D7" s="26"/>
      <c r="E7" s="26"/>
      <c r="F7" s="26"/>
      <c r="G7" s="26"/>
    </row>
    <row r="8" spans="1:7">
      <c r="A8" s="26"/>
      <c r="B8" s="26"/>
      <c r="C8" s="26"/>
      <c r="D8" s="26"/>
      <c r="E8" s="26"/>
      <c r="F8" s="26"/>
      <c r="G8" s="26"/>
    </row>
    <row r="9" spans="1:7" ht="15.75" customHeight="1">
      <c r="A9" s="26"/>
      <c r="B9" s="26"/>
      <c r="C9" s="26"/>
      <c r="D9" s="26"/>
      <c r="E9" s="26"/>
      <c r="F9" s="26"/>
      <c r="G9" s="26"/>
    </row>
    <row r="10" spans="1:7" ht="42">
      <c r="A10" s="28" t="s">
        <v>0</v>
      </c>
      <c r="B10" s="28" t="s">
        <v>1</v>
      </c>
      <c r="C10" s="28" t="s">
        <v>2</v>
      </c>
      <c r="D10" s="29" t="s">
        <v>3</v>
      </c>
      <c r="E10" s="29" t="s">
        <v>4</v>
      </c>
      <c r="F10" s="28" t="s">
        <v>5</v>
      </c>
      <c r="G10" s="28" t="s">
        <v>6</v>
      </c>
    </row>
    <row r="11" spans="1:7">
      <c r="A11" s="28">
        <v>1</v>
      </c>
      <c r="B11" s="8" t="s">
        <v>7</v>
      </c>
      <c r="C11" s="8" t="s">
        <v>8</v>
      </c>
      <c r="D11" s="8" t="s">
        <v>9</v>
      </c>
      <c r="E11" s="30">
        <v>10000</v>
      </c>
      <c r="F11" s="31">
        <v>59.13</v>
      </c>
      <c r="G11" s="31">
        <f t="shared" ref="G11:G29" si="0">E11*F11</f>
        <v>591300</v>
      </c>
    </row>
    <row r="12" spans="1:7" ht="105" customHeight="1">
      <c r="A12" s="28">
        <v>2</v>
      </c>
      <c r="B12" s="8" t="s">
        <v>10</v>
      </c>
      <c r="C12" s="8" t="s">
        <v>11</v>
      </c>
      <c r="D12" s="8" t="s">
        <v>12</v>
      </c>
      <c r="E12" s="30">
        <v>50</v>
      </c>
      <c r="F12" s="31">
        <v>2500</v>
      </c>
      <c r="G12" s="31">
        <f t="shared" si="0"/>
        <v>125000</v>
      </c>
    </row>
    <row r="13" spans="1:7" ht="114.75" customHeight="1">
      <c r="A13" s="28">
        <v>3</v>
      </c>
      <c r="B13" s="8" t="s">
        <v>13</v>
      </c>
      <c r="C13" s="8" t="s">
        <v>14</v>
      </c>
      <c r="D13" s="8" t="s">
        <v>12</v>
      </c>
      <c r="E13" s="30">
        <v>50</v>
      </c>
      <c r="F13" s="31">
        <v>2500</v>
      </c>
      <c r="G13" s="31">
        <f t="shared" si="0"/>
        <v>125000</v>
      </c>
    </row>
    <row r="14" spans="1:7" ht="129" customHeight="1">
      <c r="A14" s="28">
        <v>4</v>
      </c>
      <c r="B14" s="8" t="s">
        <v>46</v>
      </c>
      <c r="C14" s="8" t="s">
        <v>47</v>
      </c>
      <c r="D14" s="8" t="s">
        <v>12</v>
      </c>
      <c r="E14" s="30">
        <v>5</v>
      </c>
      <c r="F14" s="31">
        <v>30900</v>
      </c>
      <c r="G14" s="31">
        <f t="shared" si="0"/>
        <v>154500</v>
      </c>
    </row>
    <row r="15" spans="1:7">
      <c r="A15" s="28">
        <v>5</v>
      </c>
      <c r="B15" s="8" t="s">
        <v>15</v>
      </c>
      <c r="C15" s="8" t="s">
        <v>16</v>
      </c>
      <c r="D15" s="8" t="s">
        <v>17</v>
      </c>
      <c r="E15" s="30">
        <v>3000</v>
      </c>
      <c r="F15" s="31">
        <v>393.45</v>
      </c>
      <c r="G15" s="31">
        <f t="shared" si="0"/>
        <v>1180350</v>
      </c>
    </row>
    <row r="16" spans="1:7" ht="22.5">
      <c r="A16" s="28">
        <v>6</v>
      </c>
      <c r="B16" s="8" t="s">
        <v>18</v>
      </c>
      <c r="C16" s="8" t="s">
        <v>19</v>
      </c>
      <c r="D16" s="8" t="s">
        <v>17</v>
      </c>
      <c r="E16" s="30">
        <v>1050</v>
      </c>
      <c r="F16" s="31">
        <v>172.21</v>
      </c>
      <c r="G16" s="31">
        <f t="shared" si="0"/>
        <v>180820.5</v>
      </c>
    </row>
    <row r="17" spans="1:7">
      <c r="A17" s="28">
        <v>7</v>
      </c>
      <c r="B17" s="8" t="s">
        <v>20</v>
      </c>
      <c r="C17" s="8" t="s">
        <v>21</v>
      </c>
      <c r="D17" s="8" t="s">
        <v>17</v>
      </c>
      <c r="E17" s="30">
        <v>75</v>
      </c>
      <c r="F17" s="31">
        <v>92.1</v>
      </c>
      <c r="G17" s="31">
        <f t="shared" si="0"/>
        <v>6907.5</v>
      </c>
    </row>
    <row r="18" spans="1:7" ht="22.5">
      <c r="A18" s="28">
        <v>8</v>
      </c>
      <c r="B18" s="8" t="s">
        <v>22</v>
      </c>
      <c r="C18" s="8" t="s">
        <v>23</v>
      </c>
      <c r="D18" s="8" t="s">
        <v>24</v>
      </c>
      <c r="E18" s="30">
        <v>150</v>
      </c>
      <c r="F18" s="31">
        <v>2374.9499999999998</v>
      </c>
      <c r="G18" s="31">
        <f t="shared" si="0"/>
        <v>356242.5</v>
      </c>
    </row>
    <row r="19" spans="1:7" ht="22.5">
      <c r="A19" s="28">
        <v>9</v>
      </c>
      <c r="B19" s="8" t="s">
        <v>48</v>
      </c>
      <c r="C19" s="8" t="s">
        <v>48</v>
      </c>
      <c r="D19" s="8" t="s">
        <v>12</v>
      </c>
      <c r="E19" s="30">
        <v>20</v>
      </c>
      <c r="F19" s="31">
        <v>119513</v>
      </c>
      <c r="G19" s="31">
        <f t="shared" si="0"/>
        <v>2390260</v>
      </c>
    </row>
    <row r="20" spans="1:7" ht="33.75">
      <c r="A20" s="28">
        <v>10</v>
      </c>
      <c r="B20" s="8" t="s">
        <v>49</v>
      </c>
      <c r="C20" s="8" t="s">
        <v>50</v>
      </c>
      <c r="D20" s="8" t="s">
        <v>12</v>
      </c>
      <c r="E20" s="30">
        <v>10</v>
      </c>
      <c r="F20" s="31">
        <v>442552</v>
      </c>
      <c r="G20" s="31">
        <f t="shared" si="0"/>
        <v>4425520</v>
      </c>
    </row>
    <row r="21" spans="1:7" ht="33.75">
      <c r="A21" s="28">
        <v>11</v>
      </c>
      <c r="B21" s="8" t="s">
        <v>51</v>
      </c>
      <c r="C21" s="8" t="s">
        <v>52</v>
      </c>
      <c r="D21" s="8" t="s">
        <v>12</v>
      </c>
      <c r="E21" s="30">
        <v>31</v>
      </c>
      <c r="F21" s="31">
        <v>147488</v>
      </c>
      <c r="G21" s="31">
        <f t="shared" si="0"/>
        <v>4572128</v>
      </c>
    </row>
    <row r="22" spans="1:7" ht="22.5">
      <c r="A22" s="28">
        <v>12</v>
      </c>
      <c r="B22" s="8" t="s">
        <v>53</v>
      </c>
      <c r="C22" s="8" t="s">
        <v>54</v>
      </c>
      <c r="D22" s="8" t="s">
        <v>12</v>
      </c>
      <c r="E22" s="30">
        <v>1</v>
      </c>
      <c r="F22" s="31">
        <v>171776</v>
      </c>
      <c r="G22" s="31">
        <f t="shared" si="0"/>
        <v>171776</v>
      </c>
    </row>
    <row r="23" spans="1:7" ht="22.5">
      <c r="A23" s="28">
        <v>13</v>
      </c>
      <c r="B23" s="8" t="s">
        <v>55</v>
      </c>
      <c r="C23" s="8" t="s">
        <v>56</v>
      </c>
      <c r="D23" s="8" t="s">
        <v>12</v>
      </c>
      <c r="E23" s="30">
        <v>1</v>
      </c>
      <c r="F23" s="31">
        <v>171776</v>
      </c>
      <c r="G23" s="31">
        <f t="shared" si="0"/>
        <v>171776</v>
      </c>
    </row>
    <row r="24" spans="1:7" ht="56.25">
      <c r="A24" s="28">
        <v>14</v>
      </c>
      <c r="B24" s="8" t="s">
        <v>57</v>
      </c>
      <c r="C24" s="8" t="s">
        <v>58</v>
      </c>
      <c r="D24" s="8" t="s">
        <v>12</v>
      </c>
      <c r="E24" s="30">
        <v>6</v>
      </c>
      <c r="F24" s="31">
        <v>163328</v>
      </c>
      <c r="G24" s="31">
        <f t="shared" si="0"/>
        <v>979968</v>
      </c>
    </row>
    <row r="25" spans="1:7" ht="33.75">
      <c r="A25" s="28">
        <v>15</v>
      </c>
      <c r="B25" s="8" t="s">
        <v>59</v>
      </c>
      <c r="C25" s="8" t="s">
        <v>60</v>
      </c>
      <c r="D25" s="8" t="s">
        <v>12</v>
      </c>
      <c r="E25" s="30">
        <v>12</v>
      </c>
      <c r="F25" s="31">
        <v>194040</v>
      </c>
      <c r="G25" s="31">
        <f t="shared" si="0"/>
        <v>2328480</v>
      </c>
    </row>
    <row r="26" spans="1:7" ht="22.5">
      <c r="A26" s="28">
        <v>16</v>
      </c>
      <c r="B26" s="8" t="s">
        <v>61</v>
      </c>
      <c r="C26" s="8" t="s">
        <v>62</v>
      </c>
      <c r="D26" s="8" t="s">
        <v>12</v>
      </c>
      <c r="E26" s="30">
        <v>10</v>
      </c>
      <c r="F26" s="31">
        <v>31000</v>
      </c>
      <c r="G26" s="31">
        <f t="shared" si="0"/>
        <v>310000</v>
      </c>
    </row>
    <row r="27" spans="1:7" ht="22.5">
      <c r="A27" s="28">
        <v>17</v>
      </c>
      <c r="B27" s="8" t="s">
        <v>61</v>
      </c>
      <c r="C27" s="8" t="s">
        <v>63</v>
      </c>
      <c r="D27" s="8" t="s">
        <v>12</v>
      </c>
      <c r="E27" s="30">
        <v>15</v>
      </c>
      <c r="F27" s="31">
        <v>29000</v>
      </c>
      <c r="G27" s="31">
        <f t="shared" si="0"/>
        <v>435000</v>
      </c>
    </row>
    <row r="28" spans="1:7" ht="67.5">
      <c r="A28" s="28">
        <v>18</v>
      </c>
      <c r="B28" s="8" t="s">
        <v>64</v>
      </c>
      <c r="C28" s="8" t="s">
        <v>65</v>
      </c>
      <c r="D28" s="8" t="s">
        <v>66</v>
      </c>
      <c r="E28" s="30">
        <v>2</v>
      </c>
      <c r="F28" s="31">
        <v>1199000</v>
      </c>
      <c r="G28" s="31">
        <f t="shared" si="0"/>
        <v>2398000</v>
      </c>
    </row>
    <row r="29" spans="1:7" ht="56.25">
      <c r="A29" s="28">
        <v>19</v>
      </c>
      <c r="B29" s="8" t="s">
        <v>67</v>
      </c>
      <c r="C29" s="8" t="s">
        <v>68</v>
      </c>
      <c r="D29" s="8" t="s">
        <v>9</v>
      </c>
      <c r="E29" s="30">
        <v>10000</v>
      </c>
      <c r="F29" s="31">
        <v>20</v>
      </c>
      <c r="G29" s="31">
        <f t="shared" si="0"/>
        <v>200000</v>
      </c>
    </row>
    <row r="31" spans="1:7">
      <c r="A31" s="20" t="s">
        <v>25</v>
      </c>
      <c r="B31" s="20"/>
      <c r="C31" s="20"/>
      <c r="D31" s="20"/>
      <c r="E31" s="20"/>
      <c r="F31" s="20"/>
      <c r="G31" s="20"/>
    </row>
    <row r="33" spans="1:7" ht="90.75" customHeight="1">
      <c r="A33" s="14" t="s">
        <v>26</v>
      </c>
      <c r="B33" s="9" t="s">
        <v>27</v>
      </c>
      <c r="C33" s="9" t="s">
        <v>28</v>
      </c>
      <c r="D33" s="27" t="s">
        <v>44</v>
      </c>
      <c r="E33" s="27"/>
      <c r="F33" s="19" t="s">
        <v>29</v>
      </c>
      <c r="G33" s="19"/>
    </row>
    <row r="34" spans="1:7" ht="23.25" customHeight="1">
      <c r="A34" s="11">
        <v>1</v>
      </c>
      <c r="B34" s="36" t="s">
        <v>69</v>
      </c>
      <c r="C34" s="11" t="s">
        <v>70</v>
      </c>
      <c r="D34" s="23" t="s">
        <v>71</v>
      </c>
      <c r="E34" s="23"/>
      <c r="F34" s="24"/>
      <c r="G34" s="24"/>
    </row>
    <row r="35" spans="1:7" ht="23.25" customHeight="1">
      <c r="A35" s="11">
        <v>2</v>
      </c>
      <c r="B35" s="36" t="s">
        <v>72</v>
      </c>
      <c r="C35" s="11" t="s">
        <v>73</v>
      </c>
      <c r="D35" s="23" t="s">
        <v>74</v>
      </c>
      <c r="E35" s="23"/>
      <c r="F35" s="24"/>
      <c r="G35" s="24"/>
    </row>
    <row r="36" spans="1:7" ht="23.25" customHeight="1">
      <c r="A36" s="11">
        <v>3</v>
      </c>
      <c r="B36" s="36" t="s">
        <v>75</v>
      </c>
      <c r="C36" s="11" t="s">
        <v>76</v>
      </c>
      <c r="D36" s="23" t="s">
        <v>77</v>
      </c>
      <c r="E36" s="23"/>
      <c r="F36" s="32"/>
      <c r="G36" s="33"/>
    </row>
    <row r="37" spans="1:7" ht="23.25" customHeight="1">
      <c r="A37" s="11">
        <v>4</v>
      </c>
      <c r="B37" s="36" t="s">
        <v>79</v>
      </c>
      <c r="C37" s="11" t="s">
        <v>78</v>
      </c>
      <c r="D37" s="34" t="s">
        <v>80</v>
      </c>
      <c r="E37" s="35"/>
      <c r="F37" s="32"/>
      <c r="G37" s="33"/>
    </row>
    <row r="38" spans="1:7" ht="23.25" customHeight="1">
      <c r="A38" s="11">
        <v>5</v>
      </c>
      <c r="B38" s="36" t="s">
        <v>81</v>
      </c>
      <c r="C38" s="11" t="s">
        <v>82</v>
      </c>
      <c r="D38" s="23" t="s">
        <v>83</v>
      </c>
      <c r="E38" s="23"/>
      <c r="F38" s="24"/>
      <c r="G38" s="24"/>
    </row>
    <row r="39" spans="1:7" ht="23.25" customHeight="1">
      <c r="A39" s="11">
        <v>6</v>
      </c>
      <c r="B39" s="36" t="s">
        <v>84</v>
      </c>
      <c r="C39" s="11" t="s">
        <v>85</v>
      </c>
      <c r="D39" s="34" t="s">
        <v>86</v>
      </c>
      <c r="E39" s="35"/>
      <c r="F39" s="32"/>
      <c r="G39" s="33"/>
    </row>
    <row r="40" spans="1:7" ht="23.25" customHeight="1">
      <c r="A40" s="11">
        <v>7</v>
      </c>
      <c r="B40" s="36" t="s">
        <v>87</v>
      </c>
      <c r="C40" s="11" t="s">
        <v>88</v>
      </c>
      <c r="D40" s="34" t="s">
        <v>89</v>
      </c>
      <c r="E40" s="35"/>
      <c r="F40" s="32"/>
      <c r="G40" s="33"/>
    </row>
    <row r="41" spans="1:7" ht="23.25" customHeight="1">
      <c r="A41" s="11">
        <v>8</v>
      </c>
      <c r="B41" s="36" t="s">
        <v>90</v>
      </c>
      <c r="C41" s="11" t="s">
        <v>91</v>
      </c>
      <c r="D41" s="34" t="s">
        <v>92</v>
      </c>
      <c r="E41" s="35"/>
      <c r="F41" s="32"/>
      <c r="G41" s="33"/>
    </row>
    <row r="43" spans="1:7">
      <c r="A43" s="18" t="s">
        <v>31</v>
      </c>
      <c r="B43" s="18"/>
      <c r="C43" s="18"/>
      <c r="D43" s="18"/>
      <c r="E43" s="18"/>
      <c r="F43" s="18"/>
      <c r="G43" s="18"/>
    </row>
    <row r="44" spans="1:7">
      <c r="A44" s="18"/>
      <c r="B44" s="18"/>
      <c r="C44" s="18"/>
      <c r="D44" s="18"/>
      <c r="E44" s="18"/>
      <c r="F44" s="18"/>
      <c r="G44" s="18"/>
    </row>
    <row r="45" spans="1:7">
      <c r="A45" s="18"/>
      <c r="B45" s="18"/>
      <c r="C45" s="18"/>
      <c r="D45" s="18"/>
      <c r="E45" s="18"/>
      <c r="F45" s="18"/>
      <c r="G45" s="18"/>
    </row>
    <row r="47" spans="1:7" ht="28.5" customHeight="1">
      <c r="A47" s="2" t="s">
        <v>0</v>
      </c>
      <c r="B47" s="2" t="s">
        <v>32</v>
      </c>
      <c r="C47" s="2" t="s">
        <v>33</v>
      </c>
      <c r="D47" s="22" t="s">
        <v>37</v>
      </c>
      <c r="E47" s="22"/>
      <c r="F47" s="22" t="s">
        <v>34</v>
      </c>
      <c r="G47" s="22"/>
    </row>
    <row r="48" spans="1:7" ht="23.25" customHeight="1">
      <c r="A48" s="37">
        <v>1</v>
      </c>
      <c r="B48" s="5" t="s">
        <v>69</v>
      </c>
      <c r="C48" s="6">
        <v>380000</v>
      </c>
      <c r="D48" s="21" t="s">
        <v>38</v>
      </c>
      <c r="E48" s="21"/>
      <c r="F48" s="41" t="s">
        <v>69</v>
      </c>
      <c r="G48" s="42"/>
    </row>
    <row r="49" spans="1:7" ht="23.25" customHeight="1">
      <c r="A49" s="46"/>
      <c r="B49" s="5" t="s">
        <v>90</v>
      </c>
      <c r="C49" s="6">
        <v>340000</v>
      </c>
      <c r="D49" s="21" t="s">
        <v>93</v>
      </c>
      <c r="E49" s="21"/>
      <c r="F49" s="47"/>
      <c r="G49" s="48"/>
    </row>
    <row r="50" spans="1:7" ht="23.25" customHeight="1">
      <c r="A50" s="46"/>
      <c r="B50" s="5" t="s">
        <v>81</v>
      </c>
      <c r="C50" s="6">
        <v>399000</v>
      </c>
      <c r="D50" s="21" t="s">
        <v>93</v>
      </c>
      <c r="E50" s="21"/>
      <c r="F50" s="47"/>
      <c r="G50" s="48"/>
    </row>
    <row r="51" spans="1:7" ht="23.25" customHeight="1">
      <c r="A51" s="38"/>
      <c r="B51" s="5" t="s">
        <v>72</v>
      </c>
      <c r="C51" s="6">
        <v>395000</v>
      </c>
      <c r="D51" s="39" t="s">
        <v>38</v>
      </c>
      <c r="E51" s="40"/>
      <c r="F51" s="43"/>
      <c r="G51" s="44"/>
    </row>
    <row r="52" spans="1:7" ht="23.25" customHeight="1">
      <c r="A52" s="45">
        <v>2</v>
      </c>
      <c r="B52" s="5" t="s">
        <v>35</v>
      </c>
      <c r="C52" s="5" t="s">
        <v>30</v>
      </c>
      <c r="D52" s="21" t="s">
        <v>36</v>
      </c>
      <c r="E52" s="21"/>
      <c r="F52" s="21" t="s">
        <v>36</v>
      </c>
      <c r="G52" s="21"/>
    </row>
    <row r="53" spans="1:7" ht="23.25" customHeight="1">
      <c r="A53" s="3">
        <v>3</v>
      </c>
      <c r="B53" s="4" t="s">
        <v>35</v>
      </c>
      <c r="C53" s="4" t="s">
        <v>30</v>
      </c>
      <c r="D53" s="21" t="s">
        <v>36</v>
      </c>
      <c r="E53" s="21"/>
      <c r="F53" s="21" t="s">
        <v>36</v>
      </c>
      <c r="G53" s="21"/>
    </row>
    <row r="54" spans="1:7" ht="23.25" customHeight="1">
      <c r="A54" s="3">
        <v>4</v>
      </c>
      <c r="B54" s="5" t="s">
        <v>84</v>
      </c>
      <c r="C54" s="6">
        <v>150000</v>
      </c>
      <c r="D54" s="21" t="s">
        <v>38</v>
      </c>
      <c r="E54" s="21"/>
      <c r="F54" s="21" t="s">
        <v>84</v>
      </c>
      <c r="G54" s="21"/>
    </row>
    <row r="55" spans="1:7" ht="23.25" customHeight="1">
      <c r="A55" s="3">
        <v>5</v>
      </c>
      <c r="B55" s="4" t="s">
        <v>35</v>
      </c>
      <c r="C55" s="4" t="s">
        <v>30</v>
      </c>
      <c r="D55" s="21" t="s">
        <v>36</v>
      </c>
      <c r="E55" s="21"/>
      <c r="F55" s="21" t="s">
        <v>36</v>
      </c>
      <c r="G55" s="21"/>
    </row>
    <row r="56" spans="1:7" ht="23.25" customHeight="1">
      <c r="A56" s="3">
        <v>6</v>
      </c>
      <c r="B56" s="4" t="s">
        <v>35</v>
      </c>
      <c r="C56" s="4" t="s">
        <v>30</v>
      </c>
      <c r="D56" s="21" t="s">
        <v>36</v>
      </c>
      <c r="E56" s="21"/>
      <c r="F56" s="21" t="s">
        <v>36</v>
      </c>
      <c r="G56" s="21"/>
    </row>
    <row r="57" spans="1:7" ht="23.25" customHeight="1">
      <c r="A57" s="3">
        <v>7</v>
      </c>
      <c r="B57" s="4" t="s">
        <v>35</v>
      </c>
      <c r="C57" s="4" t="s">
        <v>30</v>
      </c>
      <c r="D57" s="21" t="s">
        <v>36</v>
      </c>
      <c r="E57" s="21"/>
      <c r="F57" s="21" t="s">
        <v>36</v>
      </c>
      <c r="G57" s="21"/>
    </row>
    <row r="58" spans="1:7" ht="23.25" customHeight="1">
      <c r="A58" s="3">
        <v>8</v>
      </c>
      <c r="B58" s="4" t="s">
        <v>35</v>
      </c>
      <c r="C58" s="4" t="s">
        <v>30</v>
      </c>
      <c r="D58" s="21" t="s">
        <v>36</v>
      </c>
      <c r="E58" s="21"/>
      <c r="F58" s="21" t="s">
        <v>36</v>
      </c>
      <c r="G58" s="21"/>
    </row>
    <row r="59" spans="1:7" ht="23.25" customHeight="1">
      <c r="A59" s="3">
        <v>9</v>
      </c>
      <c r="B59" s="5" t="s">
        <v>87</v>
      </c>
      <c r="C59" s="6">
        <v>2390200</v>
      </c>
      <c r="D59" s="21" t="s">
        <v>38</v>
      </c>
      <c r="E59" s="21"/>
      <c r="F59" s="21" t="s">
        <v>87</v>
      </c>
      <c r="G59" s="21"/>
    </row>
    <row r="60" spans="1:7" ht="23.25" customHeight="1">
      <c r="A60" s="3">
        <v>10</v>
      </c>
      <c r="B60" s="5" t="s">
        <v>87</v>
      </c>
      <c r="C60" s="6">
        <v>4425500</v>
      </c>
      <c r="D60" s="21" t="s">
        <v>38</v>
      </c>
      <c r="E60" s="21"/>
      <c r="F60" s="21" t="s">
        <v>87</v>
      </c>
      <c r="G60" s="21"/>
    </row>
    <row r="61" spans="1:7" ht="23.25" customHeight="1">
      <c r="A61" s="3">
        <v>11</v>
      </c>
      <c r="B61" s="5" t="s">
        <v>87</v>
      </c>
      <c r="C61" s="6">
        <v>4571880</v>
      </c>
      <c r="D61" s="21" t="s">
        <v>38</v>
      </c>
      <c r="E61" s="21"/>
      <c r="F61" s="21" t="s">
        <v>87</v>
      </c>
      <c r="G61" s="21"/>
    </row>
    <row r="62" spans="1:7" ht="23.25" customHeight="1">
      <c r="A62" s="3">
        <v>12</v>
      </c>
      <c r="B62" s="5" t="s">
        <v>87</v>
      </c>
      <c r="C62" s="6">
        <v>171775</v>
      </c>
      <c r="D62" s="21" t="s">
        <v>38</v>
      </c>
      <c r="E62" s="21"/>
      <c r="F62" s="21" t="s">
        <v>87</v>
      </c>
      <c r="G62" s="21"/>
    </row>
    <row r="63" spans="1:7" ht="23.25" customHeight="1">
      <c r="A63" s="3">
        <v>13</v>
      </c>
      <c r="B63" s="5" t="s">
        <v>87</v>
      </c>
      <c r="C63" s="6">
        <v>171775</v>
      </c>
      <c r="D63" s="21" t="s">
        <v>38</v>
      </c>
      <c r="E63" s="21"/>
      <c r="F63" s="21" t="s">
        <v>87</v>
      </c>
      <c r="G63" s="21"/>
    </row>
    <row r="64" spans="1:7" ht="23.25" customHeight="1">
      <c r="A64" s="3">
        <v>14</v>
      </c>
      <c r="B64" s="5" t="s">
        <v>87</v>
      </c>
      <c r="C64" s="6">
        <v>979920</v>
      </c>
      <c r="D64" s="21" t="s">
        <v>38</v>
      </c>
      <c r="E64" s="21"/>
      <c r="F64" s="21" t="s">
        <v>87</v>
      </c>
      <c r="G64" s="21"/>
    </row>
    <row r="65" spans="1:7" ht="23.25" customHeight="1">
      <c r="A65" s="3">
        <v>15</v>
      </c>
      <c r="B65" s="5" t="s">
        <v>87</v>
      </c>
      <c r="C65" s="6">
        <v>2328420</v>
      </c>
      <c r="D65" s="21" t="s">
        <v>38</v>
      </c>
      <c r="E65" s="21"/>
      <c r="F65" s="21" t="s">
        <v>87</v>
      </c>
      <c r="G65" s="21"/>
    </row>
    <row r="66" spans="1:7" ht="23.25" customHeight="1">
      <c r="A66" s="3">
        <v>16</v>
      </c>
      <c r="B66" s="5" t="s">
        <v>79</v>
      </c>
      <c r="C66" s="6">
        <v>289650</v>
      </c>
      <c r="D66" s="21" t="s">
        <v>38</v>
      </c>
      <c r="E66" s="21"/>
      <c r="F66" s="21" t="s">
        <v>79</v>
      </c>
      <c r="G66" s="21"/>
    </row>
    <row r="67" spans="1:7" ht="23.25" customHeight="1">
      <c r="A67" s="3">
        <v>17</v>
      </c>
      <c r="B67" s="5" t="s">
        <v>79</v>
      </c>
      <c r="C67" s="6">
        <v>320535</v>
      </c>
      <c r="D67" s="21" t="s">
        <v>38</v>
      </c>
      <c r="E67" s="21"/>
      <c r="F67" s="21" t="s">
        <v>79</v>
      </c>
      <c r="G67" s="21"/>
    </row>
    <row r="68" spans="1:7" ht="23.25" customHeight="1">
      <c r="A68" s="3">
        <v>18</v>
      </c>
      <c r="B68" s="5" t="s">
        <v>69</v>
      </c>
      <c r="C68" s="6">
        <v>2398000</v>
      </c>
      <c r="D68" s="21" t="s">
        <v>38</v>
      </c>
      <c r="E68" s="21"/>
      <c r="F68" s="21" t="s">
        <v>69</v>
      </c>
      <c r="G68" s="21"/>
    </row>
    <row r="69" spans="1:7" ht="23.25" customHeight="1">
      <c r="A69" s="19">
        <v>19</v>
      </c>
      <c r="B69" s="5" t="s">
        <v>75</v>
      </c>
      <c r="C69" s="6">
        <v>100000</v>
      </c>
      <c r="D69" s="21" t="s">
        <v>38</v>
      </c>
      <c r="E69" s="21"/>
      <c r="F69" s="16" t="s">
        <v>72</v>
      </c>
      <c r="G69" s="16"/>
    </row>
    <row r="70" spans="1:7" ht="23.25" customHeight="1">
      <c r="A70" s="19"/>
      <c r="B70" s="5" t="s">
        <v>72</v>
      </c>
      <c r="C70" s="6">
        <v>76000</v>
      </c>
      <c r="D70" s="21" t="s">
        <v>38</v>
      </c>
      <c r="E70" s="21"/>
      <c r="F70" s="16"/>
      <c r="G70" s="16"/>
    </row>
    <row r="71" spans="1:7" ht="28.5" customHeight="1">
      <c r="A71" s="49" t="s">
        <v>94</v>
      </c>
      <c r="B71" s="50"/>
      <c r="C71" s="50"/>
      <c r="D71" s="50"/>
      <c r="E71" s="50"/>
      <c r="F71" s="50"/>
      <c r="G71" s="50"/>
    </row>
    <row r="73" spans="1:7" ht="15" customHeight="1">
      <c r="A73" s="18" t="s">
        <v>41</v>
      </c>
      <c r="B73" s="18"/>
      <c r="C73" s="18"/>
      <c r="D73" s="18"/>
      <c r="E73" s="18"/>
      <c r="F73" s="18"/>
      <c r="G73" s="18"/>
    </row>
    <row r="74" spans="1:7">
      <c r="A74" s="18"/>
      <c r="B74" s="18"/>
      <c r="C74" s="18"/>
      <c r="D74" s="18"/>
      <c r="E74" s="18"/>
      <c r="F74" s="18"/>
      <c r="G74" s="18"/>
    </row>
    <row r="75" spans="1:7">
      <c r="A75" s="7"/>
      <c r="B75" s="7"/>
      <c r="C75" s="7"/>
      <c r="D75" s="7"/>
      <c r="E75" s="7"/>
      <c r="F75" s="7"/>
      <c r="G75" s="7"/>
    </row>
    <row r="76" spans="1:7" ht="45.75" customHeight="1">
      <c r="A76" s="9" t="s">
        <v>26</v>
      </c>
      <c r="B76" s="9" t="s">
        <v>27</v>
      </c>
      <c r="C76" s="9" t="s">
        <v>40</v>
      </c>
      <c r="D76" s="19" t="s">
        <v>39</v>
      </c>
      <c r="E76" s="19"/>
      <c r="F76" s="19"/>
      <c r="G76" s="19"/>
    </row>
    <row r="77" spans="1:7" ht="25.5">
      <c r="A77" s="10">
        <v>1</v>
      </c>
      <c r="B77" s="36" t="s">
        <v>69</v>
      </c>
      <c r="C77" s="36" t="s">
        <v>70</v>
      </c>
      <c r="D77" s="52">
        <v>2778000</v>
      </c>
      <c r="E77" s="53"/>
      <c r="F77" s="53"/>
      <c r="G77" s="53"/>
    </row>
    <row r="78" spans="1:7">
      <c r="A78" s="10">
        <v>2</v>
      </c>
      <c r="B78" s="12" t="s">
        <v>84</v>
      </c>
      <c r="C78" s="12" t="s">
        <v>85</v>
      </c>
      <c r="D78" s="15">
        <v>150000</v>
      </c>
      <c r="E78" s="16"/>
      <c r="F78" s="16"/>
      <c r="G78" s="16"/>
    </row>
    <row r="79" spans="1:7">
      <c r="A79" s="10">
        <v>3</v>
      </c>
      <c r="B79" s="51" t="s">
        <v>87</v>
      </c>
      <c r="C79" s="12" t="s">
        <v>88</v>
      </c>
      <c r="D79" s="15">
        <v>15039470</v>
      </c>
      <c r="E79" s="16"/>
      <c r="F79" s="16"/>
      <c r="G79" s="16"/>
    </row>
    <row r="80" spans="1:7">
      <c r="A80" s="10">
        <v>4</v>
      </c>
      <c r="B80" s="51" t="s">
        <v>79</v>
      </c>
      <c r="C80" s="12" t="s">
        <v>78</v>
      </c>
      <c r="D80" s="15">
        <v>610185</v>
      </c>
      <c r="E80" s="15"/>
      <c r="F80" s="15"/>
      <c r="G80" s="15"/>
    </row>
    <row r="81" spans="1:7">
      <c r="A81" s="10">
        <v>5</v>
      </c>
      <c r="B81" s="51" t="s">
        <v>72</v>
      </c>
      <c r="C81" s="12" t="s">
        <v>73</v>
      </c>
      <c r="D81" s="15">
        <v>76000</v>
      </c>
      <c r="E81" s="15"/>
      <c r="F81" s="15"/>
      <c r="G81" s="15"/>
    </row>
    <row r="83" spans="1:7">
      <c r="B83" s="17" t="s">
        <v>42</v>
      </c>
      <c r="C83" s="17"/>
      <c r="D83" s="17"/>
      <c r="E83" s="17"/>
      <c r="F83" s="17"/>
      <c r="G83" s="17"/>
    </row>
    <row r="84" spans="1:7">
      <c r="B84" s="13"/>
      <c r="C84" s="13"/>
      <c r="D84" s="13"/>
      <c r="E84" s="13"/>
      <c r="F84" s="13"/>
      <c r="G84" s="13"/>
    </row>
    <row r="85" spans="1:7">
      <c r="B85" s="18" t="s">
        <v>43</v>
      </c>
      <c r="C85" s="20"/>
      <c r="D85" s="20"/>
      <c r="E85" s="20"/>
      <c r="F85" s="20"/>
    </row>
    <row r="86" spans="1:7">
      <c r="B86" s="20"/>
      <c r="C86" s="20"/>
      <c r="D86" s="20"/>
      <c r="E86" s="20"/>
      <c r="F86" s="20"/>
    </row>
  </sheetData>
  <mergeCells count="77">
    <mergeCell ref="A69:A70"/>
    <mergeCell ref="F69:G70"/>
    <mergeCell ref="A71:G71"/>
    <mergeCell ref="D80:G80"/>
    <mergeCell ref="D81:G81"/>
    <mergeCell ref="D39:E39"/>
    <mergeCell ref="D40:E40"/>
    <mergeCell ref="D41:E41"/>
    <mergeCell ref="F39:G39"/>
    <mergeCell ref="F40:G40"/>
    <mergeCell ref="F41:G41"/>
    <mergeCell ref="D52:E52"/>
    <mergeCell ref="F52:G52"/>
    <mergeCell ref="D50:E50"/>
    <mergeCell ref="A48:A51"/>
    <mergeCell ref="D51:E51"/>
    <mergeCell ref="F48:G51"/>
    <mergeCell ref="D34:E34"/>
    <mergeCell ref="D35:E35"/>
    <mergeCell ref="D38:E38"/>
    <mergeCell ref="F34:G34"/>
    <mergeCell ref="F35:G35"/>
    <mergeCell ref="F38:G38"/>
    <mergeCell ref="A1:G9"/>
    <mergeCell ref="A31:G31"/>
    <mergeCell ref="D33:E33"/>
    <mergeCell ref="F33:G33"/>
    <mergeCell ref="F37:G37"/>
    <mergeCell ref="D37:E37"/>
    <mergeCell ref="F36:G36"/>
    <mergeCell ref="D36:E36"/>
    <mergeCell ref="F54:G54"/>
    <mergeCell ref="F56:G56"/>
    <mergeCell ref="F55:G55"/>
    <mergeCell ref="F57:G57"/>
    <mergeCell ref="F58:G58"/>
    <mergeCell ref="F59:G59"/>
    <mergeCell ref="A43:G45"/>
    <mergeCell ref="D47:E47"/>
    <mergeCell ref="F47:G47"/>
    <mergeCell ref="D48:E48"/>
    <mergeCell ref="F53:G53"/>
    <mergeCell ref="D49:E49"/>
    <mergeCell ref="D53:E53"/>
    <mergeCell ref="F66:G66"/>
    <mergeCell ref="F67:G67"/>
    <mergeCell ref="F68:G68"/>
    <mergeCell ref="F60:G60"/>
    <mergeCell ref="F61:G61"/>
    <mergeCell ref="F62:G62"/>
    <mergeCell ref="F63:G63"/>
    <mergeCell ref="F64:G64"/>
    <mergeCell ref="F65:G65"/>
    <mergeCell ref="D60:E60"/>
    <mergeCell ref="D61:E61"/>
    <mergeCell ref="D62:E62"/>
    <mergeCell ref="D63:E63"/>
    <mergeCell ref="D64:E64"/>
    <mergeCell ref="D65:E65"/>
    <mergeCell ref="D54:E54"/>
    <mergeCell ref="D55:E55"/>
    <mergeCell ref="D56:E56"/>
    <mergeCell ref="D57:E57"/>
    <mergeCell ref="D58:E58"/>
    <mergeCell ref="D59:E59"/>
    <mergeCell ref="D70:E70"/>
    <mergeCell ref="D66:E66"/>
    <mergeCell ref="D67:E67"/>
    <mergeCell ref="D68:E68"/>
    <mergeCell ref="D69:E69"/>
    <mergeCell ref="D79:G79"/>
    <mergeCell ref="B83:G83"/>
    <mergeCell ref="A73:G74"/>
    <mergeCell ref="D76:G76"/>
    <mergeCell ref="D77:G77"/>
    <mergeCell ref="D78:G78"/>
    <mergeCell ref="B85:F86"/>
  </mergeCells>
  <pageMargins left="0.33250000000000002" right="0.27124999999999999" top="0.75" bottom="0.75" header="0.3" footer="0.3"/>
  <pageSetup paperSize="9" scale="90" orientation="portrait" horizontalDpi="180" verticalDpi="180" r:id="rId1"/>
  <rowBreaks count="1" manualBreakCount="1">
    <brk id="25" max="6"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2019-03-28T03:30:58Z</dcterms:modified>
</cp:coreProperties>
</file>