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Лист1!$A$20:$G$34</definedName>
    <definedName name="_xlnm.Print_Area" localSheetId="0">Лист1!$A$1:$G$40</definedName>
  </definedNames>
  <calcPr calcId="145621"/>
</workbook>
</file>

<file path=xl/calcChain.xml><?xml version="1.0" encoding="utf-8"?>
<calcChain xmlns="http://schemas.openxmlformats.org/spreadsheetml/2006/main">
  <c r="G22" i="1" l="1"/>
  <c r="G21" i="1"/>
  <c r="G23" i="1" l="1"/>
  <c r="G24" i="1" l="1"/>
</calcChain>
</file>

<file path=xl/sharedStrings.xml><?xml version="1.0" encoding="utf-8"?>
<sst xmlns="http://schemas.openxmlformats.org/spreadsheetml/2006/main" count="34" uniqueCount="33">
  <si>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</si>
  <si>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</si>
  <si>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</si>
  <si>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</si>
  <si>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</si>
  <si>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</si>
  <si>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</si>
  <si>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</si>
  <si>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</si>
  <si>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</si>
  <si>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</si>
  <si>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</si>
  <si>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</si>
  <si>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</si>
  <si>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</si>
  <si>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Директор</t>
  </si>
  <si>
    <t>Кодасбаев А.Т.</t>
  </si>
  <si>
    <t>штука</t>
  </si>
  <si>
    <t>Жапарқұл С.Ә.</t>
  </si>
  <si>
    <t xml:space="preserve"> о проведении закупа способом запроса ценовых предложений-14</t>
  </si>
  <si>
    <t>Стент-графт торакальный с системой доставки с дополнительными модулями</t>
  </si>
  <si>
    <t>Самораскрывающийся трубчатый эндопротез для рентгенэндоваскулярной реконструкции аневризм грудной отдела аорты с открытой короной в проксимальной части. Самораскрывающийся эндопротез на доставляющем катетере, состоящий из полиэфирного тканного графта и эластического каркаса, изготовленного из нитиноловой проволоки. Отсутствие вспомогательных фиксирующих приспособлений (крючков, зубцов и подобных) для фиксации стента.   Наличие легко визуализируемых под рентгеноскопом платиноиридиевых рентгеноконтрастных меток, для обеспечения рентгенографической визуализации его краев в виде цифры «8»: 4 шт. в проксимальной части и 1 в центральной части, в виде «0» - 2 шт. в дистальной части. Проксимальный диаметр графта 22 - 46, дистальный диаметр графта 22 - 46, диаметр системы доставки  22-25, общая длина покрытой части 112 - 212</t>
  </si>
  <si>
    <t>Баллонный катетер стент-графта</t>
  </si>
  <si>
    <t>Баллонный катетер стент-графта диаметр в раздутом состоянии 10-46 (мм); размер шахты 8(F); используемая длина 100 (см); совместимость с интродьюсером 12 (F). Материал – податливый полиуретан, не содержит латекса</t>
  </si>
  <si>
    <t>№ лот</t>
  </si>
  <si>
    <t>Парацетамол</t>
  </si>
  <si>
    <t>Раствор для инфузий, 10 мг/мл, 100 мл, №10</t>
  </si>
  <si>
    <t>флакон</t>
  </si>
  <si>
    <r>
      <t xml:space="preserve">Выделенная сумма: 9 323 140,00 (девять миллионов триста двадцать три тысячи сто сорок)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</si>
  <si>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Лот №№1,2 были разыграны способом тендера от 01.03.2022г. По результатам итогов №И1 от 10.03.2022г., лот №№1,2 был несостоявшимся. В связи с производственной необходимостью, а также когда тендеры признаны несостоявшимися и имеется потребность в осуществлении закупа  медицинских изделий на основании пп.4 п.133, гл. 10, данные лоты разыгрываются способом запроса ценовых предложений.</t>
  </si>
  <si>
    <t>«17» июня 2022г.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</si>
  <si>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24.06.2022г.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</si>
  <si>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24.06.2022г.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</si>
</sst>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4"/>
  <sheetViews>
    <sheetView tabSelected="1" view="pageBreakPreview" topLeftCell="A7" zoomScale="85" zoomScaleNormal="70" zoomScaleSheetLayoutView="85" zoomScalePageLayoutView="85" workbookViewId="0">
      <selection activeCell="O30" sqref="O30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7" t="s">
        <v>0</v>
      </c>
      <c r="B13" s="27"/>
      <c r="C13" s="27"/>
      <c r="D13" s="27"/>
      <c r="E13" s="27"/>
      <c r="F13" s="27"/>
      <c r="G13" s="1"/>
    </row>
    <row r="14" spans="1:7" x14ac:dyDescent="0.25">
      <c r="A14" s="27" t="s">
        <v>19</v>
      </c>
      <c r="B14" s="27"/>
      <c r="C14" s="27"/>
      <c r="D14" s="27"/>
      <c r="E14" s="27"/>
      <c r="F14" s="27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9" t="s">
        <v>30</v>
      </c>
      <c r="G16" s="29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71.25" x14ac:dyDescent="0.25">
      <c r="A20" s="14" t="s">
        <v>24</v>
      </c>
      <c r="B20" s="14" t="s">
        <v>13</v>
      </c>
      <c r="C20" s="14" t="s">
        <v>3</v>
      </c>
      <c r="D20" s="15" t="s">
        <v>4</v>
      </c>
      <c r="E20" s="15" t="s">
        <v>5</v>
      </c>
      <c r="F20" s="14" t="s">
        <v>6</v>
      </c>
      <c r="G20" s="14" t="s">
        <v>7</v>
      </c>
      <c r="H20" s="8"/>
    </row>
    <row r="21" spans="1:8" ht="248.25" customHeight="1" x14ac:dyDescent="0.25">
      <c r="A21" s="14">
        <v>1</v>
      </c>
      <c r="B21" s="22" t="s">
        <v>20</v>
      </c>
      <c r="C21" s="19" t="s">
        <v>21</v>
      </c>
      <c r="D21" s="19" t="s">
        <v>17</v>
      </c>
      <c r="E21" s="20">
        <v>3</v>
      </c>
      <c r="F21" s="21">
        <v>2800500</v>
      </c>
      <c r="G21" s="21">
        <f t="shared" ref="G21:G22" si="0">E21*F21</f>
        <v>8401500</v>
      </c>
      <c r="H21" s="8"/>
    </row>
    <row r="22" spans="1:8" ht="71.25" customHeight="1" x14ac:dyDescent="0.25">
      <c r="A22" s="14">
        <v>2</v>
      </c>
      <c r="B22" s="19" t="s">
        <v>22</v>
      </c>
      <c r="C22" s="19" t="s">
        <v>23</v>
      </c>
      <c r="D22" s="19" t="s">
        <v>17</v>
      </c>
      <c r="E22" s="20">
        <v>3</v>
      </c>
      <c r="F22" s="21">
        <v>145500</v>
      </c>
      <c r="G22" s="21">
        <f t="shared" si="0"/>
        <v>436500</v>
      </c>
      <c r="H22" s="8"/>
    </row>
    <row r="23" spans="1:8" x14ac:dyDescent="0.25">
      <c r="A23" s="14">
        <v>3</v>
      </c>
      <c r="B23" s="16" t="s">
        <v>25</v>
      </c>
      <c r="C23" s="16" t="s">
        <v>26</v>
      </c>
      <c r="D23" s="16" t="s">
        <v>27</v>
      </c>
      <c r="E23" s="17">
        <v>400</v>
      </c>
      <c r="F23" s="18">
        <v>1212.8499999999999</v>
      </c>
      <c r="G23" s="18">
        <f t="shared" ref="G23" si="1">E23*F23</f>
        <v>485139.99999999994</v>
      </c>
      <c r="H23" s="8"/>
    </row>
    <row r="24" spans="1:8" x14ac:dyDescent="0.25">
      <c r="A24" s="12"/>
      <c r="B24" s="9"/>
      <c r="C24" s="9"/>
      <c r="D24" s="9"/>
      <c r="E24" s="10"/>
      <c r="F24" s="11"/>
      <c r="G24" s="13">
        <f>SUM(G21:G23)</f>
        <v>9323140</v>
      </c>
      <c r="H24" s="8"/>
    </row>
    <row r="25" spans="1:8" s="4" customFormat="1" ht="23.25" customHeight="1" x14ac:dyDescent="0.25">
      <c r="A25" s="28" t="s">
        <v>28</v>
      </c>
      <c r="B25" s="28"/>
      <c r="C25" s="28"/>
      <c r="D25" s="28"/>
      <c r="E25" s="28"/>
      <c r="F25" s="28"/>
      <c r="G25" s="28"/>
    </row>
    <row r="26" spans="1:8" x14ac:dyDescent="0.25">
      <c r="A26" s="25" t="s">
        <v>14</v>
      </c>
      <c r="B26" s="25"/>
      <c r="C26" s="25"/>
      <c r="D26" s="25"/>
      <c r="E26" s="25"/>
      <c r="F26" s="25"/>
      <c r="G26" s="25"/>
    </row>
    <row r="27" spans="1:8" x14ac:dyDescent="0.25">
      <c r="A27" s="25"/>
      <c r="B27" s="25"/>
      <c r="C27" s="25"/>
      <c r="D27" s="25"/>
      <c r="E27" s="25"/>
      <c r="F27" s="25"/>
      <c r="G27" s="25"/>
    </row>
    <row r="28" spans="1:8" x14ac:dyDescent="0.25">
      <c r="A28" s="25" t="s">
        <v>11</v>
      </c>
      <c r="B28" s="25"/>
      <c r="C28" s="25"/>
      <c r="D28" s="25"/>
      <c r="E28" s="25"/>
      <c r="F28" s="25"/>
      <c r="G28" s="25"/>
    </row>
    <row r="29" spans="1:8" x14ac:dyDescent="0.25">
      <c r="A29" s="25"/>
      <c r="B29" s="25"/>
      <c r="C29" s="25"/>
      <c r="D29" s="25"/>
      <c r="E29" s="25"/>
      <c r="F29" s="25"/>
      <c r="G29" s="25"/>
    </row>
    <row r="30" spans="1:8" ht="14.25" customHeight="1" x14ac:dyDescent="0.25">
      <c r="A30" s="25" t="s">
        <v>31</v>
      </c>
      <c r="B30" s="25"/>
      <c r="C30" s="25"/>
      <c r="D30" s="25"/>
      <c r="E30" s="25"/>
      <c r="F30" s="25"/>
      <c r="G30" s="25"/>
    </row>
    <row r="31" spans="1:8" x14ac:dyDescent="0.25">
      <c r="A31" s="25"/>
      <c r="B31" s="25"/>
      <c r="C31" s="25"/>
      <c r="D31" s="25"/>
      <c r="E31" s="25"/>
      <c r="F31" s="25"/>
      <c r="G31" s="25"/>
    </row>
    <row r="32" spans="1:8" x14ac:dyDescent="0.25">
      <c r="A32" s="26" t="s">
        <v>32</v>
      </c>
      <c r="B32" s="26"/>
      <c r="C32" s="26"/>
      <c r="D32" s="26"/>
      <c r="E32" s="26"/>
      <c r="F32" s="26"/>
      <c r="G32" s="26"/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2" t="s">
        <v>8</v>
      </c>
      <c r="B34" s="1"/>
      <c r="C34" s="1"/>
      <c r="D34" s="1"/>
      <c r="E34" s="1"/>
      <c r="F34" s="1"/>
      <c r="G34" s="1"/>
    </row>
    <row r="35" spans="1:7" ht="63" customHeight="1" x14ac:dyDescent="0.25">
      <c r="A35" s="30" t="s">
        <v>29</v>
      </c>
      <c r="B35" s="30"/>
      <c r="C35" s="30"/>
      <c r="D35" s="30"/>
      <c r="E35" s="30"/>
      <c r="F35" s="30"/>
      <c r="G35" s="30"/>
    </row>
    <row r="36" spans="1:7" x14ac:dyDescent="0.25">
      <c r="A36" s="23"/>
      <c r="B36" s="23"/>
      <c r="C36" s="23"/>
      <c r="D36" s="23"/>
      <c r="E36" s="23"/>
      <c r="F36" s="23"/>
      <c r="G36" s="23"/>
    </row>
    <row r="37" spans="1:7" x14ac:dyDescent="0.25">
      <c r="A37" s="3"/>
      <c r="B37" s="3" t="s">
        <v>15</v>
      </c>
      <c r="C37" s="1"/>
      <c r="D37" s="24" t="s">
        <v>16</v>
      </c>
      <c r="E37" s="24"/>
      <c r="F37" s="7"/>
      <c r="G37" s="6"/>
    </row>
    <row r="38" spans="1:7" x14ac:dyDescent="0.25">
      <c r="A38" s="7"/>
      <c r="B38" s="1"/>
      <c r="C38" s="1"/>
      <c r="D38" s="1"/>
      <c r="E38" s="1"/>
      <c r="F38" s="1"/>
      <c r="G38" s="6"/>
    </row>
    <row r="39" spans="1:7" x14ac:dyDescent="0.25">
      <c r="A39" s="7"/>
      <c r="B39" s="3" t="s">
        <v>9</v>
      </c>
      <c r="C39" s="3"/>
      <c r="D39" s="2" t="s">
        <v>18</v>
      </c>
      <c r="E39" s="1"/>
      <c r="F39" s="1"/>
      <c r="G39" s="6"/>
    </row>
    <row r="40" spans="1:7" x14ac:dyDescent="0.25">
      <c r="A40" s="7"/>
      <c r="B40" s="3" t="s">
        <v>10</v>
      </c>
      <c r="C40" s="1"/>
      <c r="D40" s="1"/>
      <c r="E40" s="1"/>
      <c r="F40" s="1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  <row r="69" spans="1:7" x14ac:dyDescent="0.25">
      <c r="A69" s="5"/>
      <c r="B69" s="5"/>
      <c r="C69" s="5"/>
      <c r="D69" s="5"/>
      <c r="E69" s="5"/>
      <c r="F69" s="5"/>
      <c r="G69" s="5"/>
    </row>
    <row r="70" spans="1:7" x14ac:dyDescent="0.25">
      <c r="A70" s="5"/>
      <c r="B70" s="5"/>
      <c r="C70" s="5"/>
      <c r="D70" s="5"/>
      <c r="E70" s="5"/>
      <c r="F70" s="5"/>
      <c r="G70" s="5"/>
    </row>
    <row r="71" spans="1:7" x14ac:dyDescent="0.25">
      <c r="A71" s="5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  <row r="74" spans="1:7" x14ac:dyDescent="0.25">
      <c r="A74" s="5"/>
      <c r="B74" s="5"/>
      <c r="C74" s="5"/>
      <c r="D74" s="5"/>
      <c r="E74" s="5"/>
      <c r="F74" s="5"/>
      <c r="G74" s="5"/>
    </row>
    <row r="75" spans="1:7" x14ac:dyDescent="0.25">
      <c r="A75" s="5"/>
      <c r="B75" s="5"/>
      <c r="C75" s="5"/>
      <c r="D75" s="5"/>
      <c r="E75" s="5"/>
      <c r="F75" s="5"/>
      <c r="G75" s="5"/>
    </row>
    <row r="76" spans="1:7" x14ac:dyDescent="0.25">
      <c r="A76" s="5"/>
      <c r="B76" s="5"/>
      <c r="C76" s="5"/>
      <c r="D76" s="5"/>
      <c r="E76" s="5"/>
      <c r="F76" s="5"/>
      <c r="G76" s="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x14ac:dyDescent="0.25">
      <c r="A78" s="5"/>
      <c r="B78" s="5"/>
      <c r="C78" s="5"/>
      <c r="D78" s="5"/>
      <c r="E78" s="5"/>
      <c r="F78" s="5"/>
      <c r="G78" s="5"/>
    </row>
    <row r="79" spans="1:7" x14ac:dyDescent="0.25">
      <c r="A79" s="5"/>
      <c r="B79" s="5"/>
      <c r="C79" s="5"/>
      <c r="D79" s="5"/>
      <c r="E79" s="5"/>
      <c r="F79" s="5"/>
      <c r="G79" s="5"/>
    </row>
    <row r="80" spans="1:7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  <row r="239" spans="1:7" x14ac:dyDescent="0.25">
      <c r="A239" s="5"/>
      <c r="B239" s="5"/>
      <c r="C239" s="5"/>
      <c r="D239" s="5"/>
      <c r="E239" s="5"/>
      <c r="F239" s="5"/>
      <c r="G239" s="5"/>
    </row>
    <row r="240" spans="1:7" x14ac:dyDescent="0.25">
      <c r="A240" s="5"/>
      <c r="B240" s="5"/>
      <c r="C240" s="5"/>
      <c r="D240" s="5"/>
      <c r="E240" s="5"/>
      <c r="F240" s="5"/>
      <c r="G240" s="5"/>
    </row>
    <row r="241" spans="1:7" x14ac:dyDescent="0.25">
      <c r="A241" s="5"/>
      <c r="B241" s="5"/>
      <c r="C241" s="5"/>
      <c r="D241" s="5"/>
      <c r="E241" s="5"/>
      <c r="F241" s="5"/>
      <c r="G241" s="5"/>
    </row>
    <row r="242" spans="1:7" x14ac:dyDescent="0.25">
      <c r="A242" s="5"/>
      <c r="B242" s="5"/>
      <c r="C242" s="5"/>
      <c r="D242" s="5"/>
      <c r="E242" s="5"/>
      <c r="F242" s="5"/>
      <c r="G242" s="5"/>
    </row>
    <row r="243" spans="1:7" x14ac:dyDescent="0.25">
      <c r="A243" s="5"/>
      <c r="B243" s="5"/>
      <c r="C243" s="5"/>
      <c r="D243" s="5"/>
      <c r="E243" s="5"/>
      <c r="F243" s="5"/>
      <c r="G243" s="5"/>
    </row>
    <row r="244" spans="1:7" x14ac:dyDescent="0.25">
      <c r="A244" s="5"/>
      <c r="B244" s="5"/>
      <c r="C244" s="5"/>
      <c r="D244" s="5"/>
      <c r="E244" s="5"/>
      <c r="F244" s="5"/>
      <c r="G244" s="5"/>
    </row>
    <row r="245" spans="1:7" x14ac:dyDescent="0.25">
      <c r="A245" s="5"/>
      <c r="B245" s="5"/>
      <c r="C245" s="5"/>
      <c r="D245" s="5"/>
      <c r="E245" s="5"/>
      <c r="F245" s="5"/>
      <c r="G245" s="5"/>
    </row>
    <row r="246" spans="1:7" x14ac:dyDescent="0.25">
      <c r="A246" s="5"/>
      <c r="B246" s="5"/>
      <c r="C246" s="5"/>
      <c r="D246" s="5"/>
      <c r="E246" s="5"/>
      <c r="F246" s="5"/>
      <c r="G246" s="5"/>
    </row>
    <row r="247" spans="1:7" x14ac:dyDescent="0.25">
      <c r="A247" s="5"/>
      <c r="B247" s="5"/>
      <c r="C247" s="5"/>
      <c r="D247" s="5"/>
      <c r="E247" s="5"/>
      <c r="F247" s="5"/>
      <c r="G247" s="5"/>
    </row>
    <row r="248" spans="1:7" x14ac:dyDescent="0.25">
      <c r="A248" s="5"/>
      <c r="B248" s="5"/>
      <c r="C248" s="5"/>
      <c r="D248" s="5"/>
      <c r="E248" s="5"/>
      <c r="F248" s="5"/>
      <c r="G248" s="5"/>
    </row>
    <row r="249" spans="1:7" x14ac:dyDescent="0.25">
      <c r="A249" s="5"/>
      <c r="B249" s="5"/>
      <c r="C249" s="5"/>
      <c r="D249" s="5"/>
      <c r="E249" s="5"/>
      <c r="F249" s="5"/>
      <c r="G249" s="5"/>
    </row>
    <row r="250" spans="1:7" x14ac:dyDescent="0.25">
      <c r="A250" s="5"/>
      <c r="B250" s="5"/>
      <c r="C250" s="5"/>
      <c r="D250" s="5"/>
      <c r="E250" s="5"/>
      <c r="F250" s="5"/>
      <c r="G250" s="5"/>
    </row>
    <row r="251" spans="1:7" x14ac:dyDescent="0.25">
      <c r="A251" s="5"/>
      <c r="B251" s="5"/>
      <c r="C251" s="5"/>
      <c r="D251" s="5"/>
      <c r="E251" s="5"/>
      <c r="F251" s="5"/>
      <c r="G251" s="5"/>
    </row>
    <row r="252" spans="1:7" x14ac:dyDescent="0.25">
      <c r="A252" s="5"/>
      <c r="B252" s="5"/>
      <c r="C252" s="5"/>
      <c r="D252" s="5"/>
      <c r="E252" s="5"/>
      <c r="F252" s="5"/>
      <c r="G252" s="5"/>
    </row>
    <row r="253" spans="1:7" x14ac:dyDescent="0.25">
      <c r="A253" s="5"/>
      <c r="B253" s="5"/>
      <c r="C253" s="5"/>
      <c r="D253" s="5"/>
      <c r="E253" s="5"/>
      <c r="F253" s="5"/>
      <c r="G253" s="5"/>
    </row>
    <row r="254" spans="1:7" x14ac:dyDescent="0.25">
      <c r="A254" s="5"/>
      <c r="B254" s="5"/>
      <c r="C254" s="5"/>
      <c r="D254" s="5"/>
      <c r="E254" s="5"/>
      <c r="F254" s="5"/>
      <c r="G254" s="5"/>
    </row>
  </sheetData>
  <autoFilter ref="A20:G34"/>
  <mergeCells count="10">
    <mergeCell ref="D37:E37"/>
    <mergeCell ref="A30:G31"/>
    <mergeCell ref="A32:G33"/>
    <mergeCell ref="A13:F13"/>
    <mergeCell ref="A14:F14"/>
    <mergeCell ref="A25:G25"/>
    <mergeCell ref="A26:G27"/>
    <mergeCell ref="A28:G29"/>
    <mergeCell ref="F16:G16"/>
    <mergeCell ref="A35:G35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2022-06-17T03:08:53Z</dcterms:modified>
</cp:coreProperties>
</file>