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Лист1!$A$20:$G$37</definedName>
    <definedName name="_xlnm.Print_Area" localSheetId="0">Лист1!$A$1:$G$42</definedName>
  </definedNames>
  <calcPr calcId="145621"/>
</workbook>
</file>

<file path=xl/calcChain.xml><?xml version="1.0" encoding="utf-8"?>
<calcChain xmlns="http://schemas.openxmlformats.org/spreadsheetml/2006/main">
  <c r="G26" i="1" l="1"/>
  <c r="G28" i="1" s="1"/>
  <c r="G27" i="1"/>
  <c r="G25" i="1" l="1"/>
  <c r="G24" i="1" l="1"/>
  <c r="G22" i="1" l="1"/>
  <c r="G23" i="1"/>
  <c r="G21" i="1" l="1"/>
</calcChain>
</file>

<file path=xl/sharedStrings.xml><?xml version="1.0" encoding="utf-8"?>
<sst xmlns="http://schemas.openxmlformats.org/spreadsheetml/2006/main" count="48" uniqueCount="43">
  <si>
    <t>Объявления</t>
  </si>
  <si>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</si>
  <si>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</si>
  <si>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</si>
  <si>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</si>
  <si>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</si>
  <si>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</si>
  <si>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</si>
  <si>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</si>
  <si>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</si>
  <si>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</si>
  <si>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</si>
  <si>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</si>
  <si>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</si>
  <si>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</si>
  <si>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</si>
  <si>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штука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</si>
  <si>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</si>
  <si>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</si>
  <si>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</si>
  <si>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</si>
  <si>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</si>
  <si>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15 календарных дней по заявке Заказчика, срок действия договора до 31.12.2022г. </t>
    </r>
  </si>
  <si>
    <t xml:space="preserve"> о проведении закупа способом запроса ценовых предложений-19</t>
  </si>
  <si>
    <t xml:space="preserve">Аспирационные и инъекционные фильтр-канюли для многодозных флаконов объемом 3 - 1000 мл. </t>
  </si>
  <si>
    <t>Стандартный наконечник с антибактериальным воздушным фильтром 0,45 мкм, зеленый. Корпус: АБС/САН. Защитная крышка и защелка из полиэтилена. Фильтр: акриловый сополимер на нейлоновой основе. Не содержит латекс, ПВХ, ДЭГФ.</t>
  </si>
  <si>
    <t>Атропина сульфат</t>
  </si>
  <si>
    <t>Раствор для инъекций 1 мг/мл 1 мл</t>
  </si>
  <si>
    <t>ампула</t>
  </si>
  <si>
    <t xml:space="preserve"> Мезатон</t>
  </si>
  <si>
    <t>Раствор для инъекций 10 мг/мл 1 мл</t>
  </si>
  <si>
    <t>контейнер для мочи</t>
  </si>
  <si>
    <t>Контейнер для биоматериала 60 мл п/п с завинченной крышкой стерильный, градуировка до 40 мл</t>
  </si>
  <si>
    <t>Защитное покрытие: для проводов</t>
  </si>
  <si>
    <t>Покрытие защитное для эндоскопической камеры одноразовое, размером 15 см на 236 см. Покрытие сделано из полипропилена не менее 40 микрон медицинского класса, прозрачный, антистатический. Само покрытие находится в свернутом состоянии в жестком, пластиковом кольце белого цвета, которое держит форму "рукава". Излишки материала остаются внутри кольца – обеспечивает удобство в работе. На краю покрытия имеется одна клейкая полоска 20 см. Защитное покрытие упакован в герметичный пакет из термоформуемой пленки и газопроницаемой бумаги.
Остаток этиленоксида после стерилизации не больше 10ug/m. 
Метод стерилизации: этиленоксидом.</t>
  </si>
  <si>
    <t>Стерофундин ISO</t>
  </si>
  <si>
    <t>Раствор для инфузий, 1000 мл</t>
  </si>
  <si>
    <t>«22» октября 2022г.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</si>
  <si>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28.10.2022г.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</si>
  <si>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28.10.2022г. время 11:00 часов.</t>
    </r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</si>
  <si>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</si>
  <si>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 20 мг</t>
  </si>
  <si>
    <r>
      <t xml:space="preserve">Выделенная сумма: 5 221 895,00 (пять миллионов двести двадцать одна тысяча восемьсот девяносто пять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</si>
</sst>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6"/>
  <sheetViews>
    <sheetView tabSelected="1" view="pageBreakPreview" topLeftCell="A25" zoomScale="70" zoomScaleNormal="70" zoomScaleSheetLayoutView="70" zoomScalePageLayoutView="85" workbookViewId="0">
      <selection activeCell="A30" sqref="A30:G30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ht="20.25" customHeight="1" x14ac:dyDescent="0.25">
      <c r="A13" s="26" t="s">
        <v>0</v>
      </c>
      <c r="B13" s="26"/>
      <c r="C13" s="26"/>
      <c r="D13" s="26"/>
      <c r="E13" s="26"/>
      <c r="F13" s="26"/>
      <c r="G13" s="1"/>
    </row>
    <row r="14" spans="1:7" x14ac:dyDescent="0.25">
      <c r="A14" s="26" t="s">
        <v>23</v>
      </c>
      <c r="B14" s="26"/>
      <c r="C14" s="26"/>
      <c r="D14" s="26"/>
      <c r="E14" s="26"/>
      <c r="F14" s="26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8" t="s">
        <v>37</v>
      </c>
      <c r="G16" s="28"/>
    </row>
    <row r="17" spans="1:8" x14ac:dyDescent="0.25">
      <c r="A17" s="1"/>
      <c r="B17" s="1"/>
      <c r="C17" s="1"/>
      <c r="D17" s="1"/>
      <c r="E17" s="1"/>
      <c r="F17" s="17"/>
      <c r="G17" s="17"/>
    </row>
    <row r="18" spans="1:8" ht="102" customHeight="1" x14ac:dyDescent="0.25">
      <c r="A18" s="29" t="s">
        <v>17</v>
      </c>
      <c r="B18" s="29"/>
      <c r="C18" s="29"/>
      <c r="D18" s="29"/>
      <c r="E18" s="29"/>
      <c r="F18" s="29"/>
      <c r="G18" s="29"/>
    </row>
    <row r="19" spans="1:8" x14ac:dyDescent="0.25">
      <c r="A19" s="1"/>
      <c r="B19" s="1"/>
      <c r="C19" s="1"/>
      <c r="D19" s="1"/>
      <c r="E19" s="1"/>
      <c r="F19" s="17"/>
      <c r="G19" s="17"/>
    </row>
    <row r="20" spans="1:8" ht="86.25" customHeight="1" x14ac:dyDescent="0.25">
      <c r="A20" s="10" t="s">
        <v>15</v>
      </c>
      <c r="B20" s="10" t="s">
        <v>11</v>
      </c>
      <c r="C20" s="10" t="s">
        <v>2</v>
      </c>
      <c r="D20" s="11" t="s">
        <v>3</v>
      </c>
      <c r="E20" s="11" t="s">
        <v>4</v>
      </c>
      <c r="F20" s="10" t="s">
        <v>5</v>
      </c>
      <c r="G20" s="10" t="s">
        <v>6</v>
      </c>
      <c r="H20" s="5"/>
    </row>
    <row r="21" spans="1:8" ht="103.5" customHeight="1" x14ac:dyDescent="0.25">
      <c r="A21" s="10">
        <v>1</v>
      </c>
      <c r="B21" s="15" t="s">
        <v>24</v>
      </c>
      <c r="C21" s="12" t="s">
        <v>25</v>
      </c>
      <c r="D21" s="12" t="s">
        <v>16</v>
      </c>
      <c r="E21" s="13">
        <v>350</v>
      </c>
      <c r="F21" s="14">
        <v>1280</v>
      </c>
      <c r="G21" s="14">
        <f>E21*F21</f>
        <v>448000</v>
      </c>
      <c r="H21" s="5"/>
    </row>
    <row r="22" spans="1:8" ht="35.25" customHeight="1" x14ac:dyDescent="0.25">
      <c r="A22" s="10">
        <v>2</v>
      </c>
      <c r="B22" s="15" t="s">
        <v>26</v>
      </c>
      <c r="C22" s="12" t="s">
        <v>27</v>
      </c>
      <c r="D22" s="12" t="s">
        <v>28</v>
      </c>
      <c r="E22" s="13">
        <v>1000</v>
      </c>
      <c r="F22" s="14">
        <v>46.44</v>
      </c>
      <c r="G22" s="14">
        <f>E22*F22</f>
        <v>46440</v>
      </c>
      <c r="H22" s="5"/>
    </row>
    <row r="23" spans="1:8" ht="30.75" customHeight="1" x14ac:dyDescent="0.25">
      <c r="A23" s="10">
        <v>3</v>
      </c>
      <c r="B23" s="15" t="s">
        <v>29</v>
      </c>
      <c r="C23" s="12" t="s">
        <v>30</v>
      </c>
      <c r="D23" s="12" t="s">
        <v>28</v>
      </c>
      <c r="E23" s="13">
        <v>500</v>
      </c>
      <c r="F23" s="14">
        <v>51.63</v>
      </c>
      <c r="G23" s="14">
        <f>E23*F23</f>
        <v>25815</v>
      </c>
      <c r="H23" s="5"/>
    </row>
    <row r="24" spans="1:8" ht="52.5" customHeight="1" x14ac:dyDescent="0.25">
      <c r="A24" s="10">
        <v>4</v>
      </c>
      <c r="B24" s="15" t="s">
        <v>31</v>
      </c>
      <c r="C24" s="15" t="s">
        <v>32</v>
      </c>
      <c r="D24" s="15" t="s">
        <v>16</v>
      </c>
      <c r="E24" s="15">
        <v>48</v>
      </c>
      <c r="F24" s="14">
        <v>60000</v>
      </c>
      <c r="G24" s="14">
        <f>E24*F24</f>
        <v>2880000</v>
      </c>
      <c r="H24" s="5"/>
    </row>
    <row r="25" spans="1:8" ht="172.5" customHeight="1" x14ac:dyDescent="0.25">
      <c r="A25" s="23">
        <v>5</v>
      </c>
      <c r="B25" s="15" t="s">
        <v>33</v>
      </c>
      <c r="C25" s="15" t="s">
        <v>34</v>
      </c>
      <c r="D25" s="15" t="s">
        <v>16</v>
      </c>
      <c r="E25" s="15">
        <v>100</v>
      </c>
      <c r="F25" s="14">
        <v>2800</v>
      </c>
      <c r="G25" s="14">
        <f>E25*F25</f>
        <v>280000</v>
      </c>
      <c r="H25" s="5"/>
    </row>
    <row r="26" spans="1:8" ht="59.25" customHeight="1" x14ac:dyDescent="0.25">
      <c r="A26" s="10">
        <v>6</v>
      </c>
      <c r="B26" s="15" t="s">
        <v>40</v>
      </c>
      <c r="C26" s="15" t="s">
        <v>41</v>
      </c>
      <c r="D26" s="15" t="s">
        <v>28</v>
      </c>
      <c r="E26" s="15">
        <v>1500</v>
      </c>
      <c r="F26" s="14">
        <v>621.9</v>
      </c>
      <c r="G26" s="14">
        <f>E26*F26</f>
        <v>932850</v>
      </c>
      <c r="H26" s="5"/>
    </row>
    <row r="27" spans="1:8" ht="40.5" customHeight="1" x14ac:dyDescent="0.25">
      <c r="A27" s="10">
        <v>7</v>
      </c>
      <c r="B27" s="15" t="s">
        <v>35</v>
      </c>
      <c r="C27" s="12" t="s">
        <v>36</v>
      </c>
      <c r="D27" s="12" t="s">
        <v>16</v>
      </c>
      <c r="E27" s="13">
        <v>500</v>
      </c>
      <c r="F27" s="14">
        <v>1217.58</v>
      </c>
      <c r="G27" s="14">
        <f t="shared" ref="G27" si="0">E27*F27</f>
        <v>608790</v>
      </c>
      <c r="H27" s="5"/>
    </row>
    <row r="28" spans="1:8" x14ac:dyDescent="0.25">
      <c r="A28" s="9"/>
      <c r="B28" s="18" t="s">
        <v>18</v>
      </c>
      <c r="C28" s="6"/>
      <c r="D28" s="6"/>
      <c r="E28" s="7"/>
      <c r="F28" s="8"/>
      <c r="G28" s="22">
        <f>SUM(G21:G27)</f>
        <v>5221895</v>
      </c>
      <c r="H28" s="5"/>
    </row>
    <row r="29" spans="1:8" s="2" customFormat="1" ht="23.25" customHeight="1" x14ac:dyDescent="0.25">
      <c r="A29" s="27" t="s">
        <v>42</v>
      </c>
      <c r="B29" s="27"/>
      <c r="C29" s="27"/>
      <c r="D29" s="27"/>
      <c r="E29" s="27"/>
      <c r="F29" s="27"/>
      <c r="G29" s="27"/>
    </row>
    <row r="30" spans="1:8" ht="23.25" customHeight="1" x14ac:dyDescent="0.25">
      <c r="A30" s="25" t="s">
        <v>22</v>
      </c>
      <c r="B30" s="25"/>
      <c r="C30" s="25"/>
      <c r="D30" s="25"/>
      <c r="E30" s="25"/>
      <c r="F30" s="25"/>
      <c r="G30" s="25"/>
    </row>
    <row r="31" spans="1:8" ht="21" customHeight="1" x14ac:dyDescent="0.25">
      <c r="A31" s="25" t="s">
        <v>10</v>
      </c>
      <c r="B31" s="25"/>
      <c r="C31" s="25"/>
      <c r="D31" s="25"/>
      <c r="E31" s="25"/>
      <c r="F31" s="25"/>
      <c r="G31" s="25"/>
    </row>
    <row r="32" spans="1:8" ht="59.25" customHeight="1" x14ac:dyDescent="0.25">
      <c r="A32" s="25" t="s">
        <v>19</v>
      </c>
      <c r="B32" s="25"/>
      <c r="C32" s="25"/>
      <c r="D32" s="25"/>
      <c r="E32" s="25"/>
      <c r="F32" s="25"/>
      <c r="G32" s="25"/>
    </row>
    <row r="33" spans="1:7" ht="25.5" customHeight="1" x14ac:dyDescent="0.25">
      <c r="A33" s="25" t="s">
        <v>20</v>
      </c>
      <c r="B33" s="25"/>
      <c r="C33" s="25"/>
      <c r="D33" s="25"/>
      <c r="E33" s="25"/>
      <c r="F33" s="25"/>
      <c r="G33" s="25"/>
    </row>
    <row r="34" spans="1:7" ht="25.5" customHeight="1" x14ac:dyDescent="0.25">
      <c r="A34" s="25" t="s">
        <v>21</v>
      </c>
      <c r="B34" s="25"/>
      <c r="C34" s="25"/>
      <c r="D34" s="25"/>
      <c r="E34" s="25"/>
      <c r="F34" s="25"/>
      <c r="G34" s="25"/>
    </row>
    <row r="35" spans="1:7" ht="36.75" customHeight="1" x14ac:dyDescent="0.25">
      <c r="A35" s="25" t="s">
        <v>38</v>
      </c>
      <c r="B35" s="25"/>
      <c r="C35" s="25"/>
      <c r="D35" s="25"/>
      <c r="E35" s="25"/>
      <c r="F35" s="25"/>
      <c r="G35" s="25"/>
    </row>
    <row r="36" spans="1:7" ht="37.5" customHeight="1" x14ac:dyDescent="0.25">
      <c r="A36" s="25" t="s">
        <v>39</v>
      </c>
      <c r="B36" s="25"/>
      <c r="C36" s="25"/>
      <c r="D36" s="25"/>
      <c r="E36" s="25"/>
      <c r="F36" s="25"/>
      <c r="G36" s="25"/>
    </row>
    <row r="37" spans="1:7" x14ac:dyDescent="0.25">
      <c r="A37" s="19" t="s">
        <v>7</v>
      </c>
      <c r="B37" s="20"/>
      <c r="C37" s="20"/>
      <c r="D37" s="20"/>
      <c r="E37" s="20"/>
      <c r="F37" s="20"/>
      <c r="G37" s="20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9"/>
      <c r="B39" s="19" t="s">
        <v>12</v>
      </c>
      <c r="C39" s="20"/>
      <c r="D39" s="24" t="s">
        <v>13</v>
      </c>
      <c r="E39" s="24"/>
      <c r="F39" s="21"/>
      <c r="G39" s="4"/>
    </row>
    <row r="40" spans="1:7" x14ac:dyDescent="0.25">
      <c r="A40" s="21"/>
      <c r="B40" s="20"/>
      <c r="C40" s="20"/>
      <c r="D40" s="20"/>
      <c r="E40" s="20"/>
      <c r="F40" s="20"/>
      <c r="G40" s="4"/>
    </row>
    <row r="41" spans="1:7" x14ac:dyDescent="0.25">
      <c r="A41" s="21"/>
      <c r="B41" s="19" t="s">
        <v>8</v>
      </c>
      <c r="C41" s="19"/>
      <c r="D41" s="19" t="s">
        <v>14</v>
      </c>
      <c r="E41" s="20"/>
      <c r="F41" s="20"/>
      <c r="G41" s="4"/>
    </row>
    <row r="42" spans="1:7" x14ac:dyDescent="0.25">
      <c r="A42" s="21"/>
      <c r="B42" s="19" t="s">
        <v>9</v>
      </c>
      <c r="C42" s="20"/>
      <c r="D42" s="20"/>
      <c r="E42" s="20"/>
      <c r="F42" s="20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</sheetData>
  <autoFilter ref="A20:G37"/>
  <mergeCells count="13">
    <mergeCell ref="D39:E39"/>
    <mergeCell ref="A35:G35"/>
    <mergeCell ref="A36:G36"/>
    <mergeCell ref="A13:F13"/>
    <mergeCell ref="A14:F14"/>
    <mergeCell ref="A29:G29"/>
    <mergeCell ref="A30:G30"/>
    <mergeCell ref="F16:G16"/>
    <mergeCell ref="A18:G18"/>
    <mergeCell ref="A31:G31"/>
    <mergeCell ref="A32:G32"/>
    <mergeCell ref="A33:G33"/>
    <mergeCell ref="A34:G34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2022-10-22T09:09:20Z</dcterms:modified>
</cp:coreProperties>
</file>