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3250" windowHeight="13170"/>
  </bookViews>
  <sheets>
    <sheet name="ТД Лаборатория" sheetId="1" r:id="rId1"/>
  </sheets>
  <calcPr calcId="145621"/>
</workbook>
</file>

<file path=xl/calcChain.xml><?xml version="1.0" encoding="utf-8"?>
<calcChain xmlns="http://schemas.openxmlformats.org/spreadsheetml/2006/main">
  <c r="G56" i="1" l="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7" i="1"/>
  <c r="G5" i="1"/>
  <c r="G57" i="1" l="1"/>
</calcChain>
</file>

<file path=xl/sharedStrings.xml><?xml version="1.0" encoding="utf-8"?>
<sst xmlns="http://schemas.openxmlformats.org/spreadsheetml/2006/main" count="159" uniqueCount="113">
  <si>
    <t>Наименование ЛС и МИ (международное непатентованное наименование) МНН</t>
  </si>
  <si>
    <t>Ед.
изм.</t>
  </si>
  <si>
    <t>Кол-во</t>
  </si>
  <si>
    <t>Цена за ед. тенге</t>
  </si>
  <si>
    <t>Общая сумма тенге</t>
  </si>
  <si>
    <t>0.014" проводник длиной 190, 300см. Сердечник из стали 304V повышенной эластичности с платино-никелевой рентгеноконтрастной оплеткой кончика. Параболический профиль сужения сердечника без дополнительных вставок на кончике проводника. Длина рентгеноконтрастной части оплетки кончика 3см и дополнительный золотой рентгеноконтрастный маркер 1.5мм на расстоянии 45мм. Вольфрамсодержащее полиуретановое покрытие дистальной части включая оплетку кончика. Гидрофильное покрытие дистальной части поверх полимерного. Форма кончика: прямой, J-тип. Жесткость кончика:  50 - 1.5г /  150 - 2.7г /  200 - 4.1г. Степень поддержки в дистальной части: 50 - 5.9г / 150 - 6.0г /  200 - 5.9г.</t>
  </si>
  <si>
    <t>№ п/п</t>
  </si>
  <si>
    <t>Полная характеристика закупаемых товаров</t>
  </si>
  <si>
    <t>Индивидуальный процедурный комплект для рентгенхирургических вмешательств</t>
  </si>
  <si>
    <t xml:space="preserve">1шт - Перчатки - неопудренные, стерильные, гипоаллергенные, размер №7. Цвет коричневый , антибликовый. Толщина составляет не более 0.23 мм. 1шт - Перчатки - неопудренные, стерильные, гипоаллергенные, размер №7.5. Цвет коричневый , антибликовый. Толщина составляет не более 0.23 мм. 1шт -  Зажим. 1шт -  Скальпель №11. 1шт - Чаша 250 мл. 1шт - Чаша 100 мл. 1шт - Чаша 2500мл, чаша содержит внутренний проводниковый зажимный держатель. 1шт - Проводник диагностический – наружный диаметр - 0,035", длина 150 см , 180 см, 260 см. Дистальный кончик типа J-изогнутый или прямой, гибкий, дистальная гибкая часть – от 1.5мм до 30 мм допустимое +/- 0,5 мм. Проводник одно или двух дистальный. Проводник имеет неподвижный стержень. Проводник из нержавеющей стали с тефлоновым (ПТФЕ) покрытием по технологии предварительного покрытия обеспечивающее точность, гибкость, и безопасность проводника. Дистальное сварное соединение: сварное соединение стержня, ленты и исходного материала катушки в гладкий последовательный купол. Проводник упакован в пластиковое кольцо - диспенсер. Возможность поставки проводника с гидрофильным покрытием.  1шт - Игла - игла из нержавеющей стали, конический концентратор с соединением замка Луера, изготовленный из полипропилена, цвет - голубой, 23Ga х 1 1/4'. 1шт - Шприц: объемом (мл) 5 - объем: 5 мл , стерильно, с наконечником тип крепления иглы к цилиндру шприца, при котором игла "надевается" в шприц. 2шт - Шприц: объемом (мл) 10 - объем: 10 мл , стерильно, с наконечником тип крепления иглы к цилиндру шприца, при котором игла "надевается" в шприц. 1шт - Шприц: объемом (мл) 20 - объем: 20 мл , стерильно, с наконечником тип крепления иглы к цилиндру шприца, при котором игла вкручивается в шприц. 1шт - Линии для мониторинга давления 120см. 1шт - Покрытие: защитное на стол - общий размер 180x137см. 1шт - Халат одноразовый – халат усиленный должен быть изготовлен из двух материалов: композитный нетканый материал, состоящий из 100% полипропиленовых волокон, плотностью не ниже 68 и из армированных (усиленных) частей . Размеры: Линия ворота - 22см в длину, Центр-передняя часть от линии шеи до нижней линии - 139.5см, общая ширина в развёрнутом виде - 165см, длина от самой высокой точки плеча до низа - 156см, верхняя точка по длине плеча - 84см, ширина груди - 70см, длина манжеты- 7см * 5см, прорезиненный материал. Усиленная часть рукова составляет 42см. Расстояние между вырезом до усиленной части на груди - 20см. Длина армированной части на груди - 80 см, ширина усиленной части в области груди - 50см. Размер: XL, халат идет в комплекте с полотенцем. 1шт - Халат одноразовый - халат усиленный изготовлен из двух материалов: композитный нетканый материал, состоящий из 100% полипропиленовых волокон, плотностью не ниже 68 и из армированных (усиленных) частей . Размеры: Линия ворота - 19см в длину, Центр-передняя часть от линии шеи до нижней линии - 134см, общая ширина в развёрнутом виде - 152см, длина от самой высокой точки плеча до низа - 142см, верхняя точка по длине плеча - 80см, ширина груди - 64см, длина манжеты - 7см * 5см, прорезиненный материал. Усиленная часть рукава составляет 40см. Расстояние между вырезом до усиленной части на груди - 20см. Длина армированной части на груди - 80 см, ширина усиленной части в области груди - 50см. Размер: L, халат идет в комплекте с полотенцем. 1шт - Простыня одноразовая - простыня ангиографическая с 4-мя отверстиями для радиального доступа. Покрытие сделано из 4-х материалов: усиленный нетканый материал, абсорбирующий материал , Полиэтилен, медицинские клеевые полоски на клейкой части. Простыня с абсорбирующей степенью выше чем 400%. Общая ширина простыни 280 см, длина 330 см. Покрытие должно иметь как минимум 2 маркера головной части, напечатанных возле отверстий для пункции. С двух сторон покрытие должно иметь полиэтиленовые края размерами: 70х330 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Длина не оперативного поля с ножной стороны 153х140 см, от головной части 27х140 см, обе не оперативные части сделаны из усиленный нетканый материал отталкивающего воду материала. Оперативное поле изготовлено из абсорбирующего материала. На оперативном поле имеются 4-ре отверстия с прозрачными клеящимися полосками из медицинского клея, 2 малых отверстия на дополнительном адгезивном поле размером 15х19 см с овальной формы отверстием диаметром 6,2 см. Большие 2 отверстия находятся на дополнительном адгезивном поле 15х19 см с овальными отверстиями размером 10х7 см. 2 малых отверстия должны находится на расстоянии 76 см друг от друга. На левой и правой стороне полиэтиленового края находятся склеенные и запрессованные соединительные полоски общей шириной 10 см от левого и правого краев общей длинной 330 см. Расстояние от верхнего края простыни до центра отверстий 75 см. Все 4-ре отверстия располагаются по одной горизонтальной линии в 75 см от верхнего края. Простыня не протекает, также на простыне с двух сторон имеется барьерный край/ загиб на пленке против стекания жидкости размером 10 см. 1шт - Покрытие защитное на стол - покрытие на стол, изготовлено из материала не из гибких волокон. 150см х 250см. 1шт - Покрытие для снимков R-35 см - покрытие для трубки представлено из полиэтиленовой пленки 122.5x122.5см. Толщина 0.05 мм. На отверстии внутреннего диаметра имеется резинка, чтобы прикрепить крышку к монитору. 1шт - Покрытие защитное - защитное покрытие должно быть изготовлено из 100x102 см. Толщина 0,05 мм полиэтиленовой плёнки. Резиновые ленты представлены на отверстии, чтобы обеспечить помощь в прикреплении и расположении покрытия. 30шт - Салфетки 10х10 см - Стерильная марля с жидким абсорбентом впитываемостью выше, чем 550%. 12 внутренних слоев. Без диэтилгексилфталат, 10х10 см общий размер. Набор Манифолда с 3 портами. Состав набора : инфузионная система 150 см, внутренний диаметр линии не менее 3 мм, наружный диаметр линии не более 4.1 мм, манифолд с 3 портами FLL снизу и одним правым боковым портом RMLL, с рабочим давлением 500 бар, инфузионная линия 150см, внутренний диаметр линии не менее 1.5 мм, наружный диаметр линии не более 2.65 мм, шприц-ручка для ангиографии с объемом наполнения 12 мл из поликарбоната с контролем дозирования.  Комплект однократного применения, Метод стерилизации: этилен оксидный. </t>
  </si>
  <si>
    <t>комплект</t>
  </si>
  <si>
    <t>Индивидуальный процедурный комплект для ТАВИ</t>
  </si>
  <si>
    <t xml:space="preserve">Интродьюсер для трансрадиального доступа </t>
  </si>
  <si>
    <t>Интродьюсер для трансрадиального доступа. Возможность выбора диаметра 4, 5, 6, 7 Fr. Возможность выбора длины интродьюсеров длиной 7, 10 см.  Возможность выбора интродьюсеров с ренгенконтрастной меткой. Возможность выбора цветовой кодировки диаметра интродьюсера. Наличие ушка на интродьюсере для подшивания к коже, что обеспечивает удобство фиксации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Возможность выбора педиатрических наборов. Длина дилататора (мм): 125; 155. Наличие выбора диаметра прямого, стального мини проводника: 0,018", 0,021",0,025". Длина прямого, стального мини проводника 45см. Игла 20Gx 35мм (для мини проводника 0,025"), игла 21Gx 35мм (для мини проводника 0,018"), игла 22Gx 35мм (для мини проводника 0,018").</t>
  </si>
  <si>
    <t>штука</t>
  </si>
  <si>
    <t>Интродьюсер радиальный с уменьшенной толщиной стенки, в комплекте с манжетой для гемостаза</t>
  </si>
  <si>
    <t>Интродьюсер для трансрадиального доступа, Возможность выбора диаметра 5, 6, 7 Fr. Наружный диаметр интродьюсеров: 5 Fr - 2,13 мм, 6 Fr - 2,46 мм, 7 Fr - 2,79 мм. Возможность выбора длины интродьюсеров длиной 10, 16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Наличие интродьюсеров с гидрофильным покрытием.  Наличие интродьюсеров с иглой в комплекте.  Наличие возможности выбора комплекта интродьюсера с металлической иглой или иглой-катетером. Наличие выбора диаметра прямого, стального или пластикового мини проводника: 0,018", 0,021",0,025". Длина мини проводника 45, 80 см. Игла 18G длиной 64мм. Игла 20G длиной: 35, 51 мм (для мини проводника 0,025"), Игла 21G длиной 35 мм (для мини проводника 0,021"), игла 22G длиной: 25, 35 мм (для мини проводника 0,021").</t>
  </si>
  <si>
    <t>Интродьюсер для феморального доступа</t>
  </si>
  <si>
    <t>Интродьюсер феморальный. Возможность выбора диаметра 4, 5, 6, 7, 8, 9, 10, 11 Fr.  Возможность выбора длины интродьюсеров длиной 5,7,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36 mm, 21 G x 36 mm, 20 G x 38 mm, 21 G x 35 mm, 20 G x 51 mm, 18 G x 64 mm, 18 G x 70mm. .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t>
  </si>
  <si>
    <t>Катетер диагностический кардиологический (Гидрофильный ангиографический катетер)</t>
  </si>
  <si>
    <t xml:space="preserve">Диагностический Катетер </t>
  </si>
  <si>
    <t xml:space="preserve">Ангиографический катетер - однопросветные катетеры с одним проксимальным хабом для подсоединения к системе доставки контрастного вещества. Рентгеноконтрастный полимерный шафт укреплен оплеткой из нержавеющей стали. Мягкий атравматический наконечник защищает сосуд от повреждения. Изделие может иметь боковые отверстия. Оба катетера предлагаются в трех основных вариантах с различными дистальными изгибами: завиток, многоцелевой и избирательный. Эти предварительно отформованные модели позволяют выполнять доступ в различные сосуды. Ангиографический катетер предлагается в конфигурациях с различной длиной с наружными диаметрами 5 F (1,70 мм) или 6 F (2,1 мм). </t>
  </si>
  <si>
    <t>Катетер диагностический</t>
  </si>
  <si>
    <t xml:space="preserve">катетер диагностический.  Материал катетера: наружный слой – нейлон с полиуретаном, средний слой – двойная оплетка из нержавеющей стали на всем протяжении катетера, за исключением дистальных 2 см, внутренний слой – нейлон с полиуретаном. Наличие наружного диаметра 4, 5 и 6 Fr. Наличие увеличенного внутреннего просвета 4Fr не менее 0,041”/1,03 мм,  5Fr не менее 0,047”/1,20 мм,  6Fr не менее 0,051”/1,30 мм. Совместимость с 0,038”/0,97 мм проводником. Максимальное давление не более 1000 psi /6,895 kpa. Мягкий полипропиленовый кончик катетеров за исключением Pigtail.  Наличие выбора длины катетеров 65см, 80см, 90см, 100см, 110см.  Наличие выбора специальных форм для правой и левой коронарных артерии, для трансрадиального доступа. </t>
  </si>
  <si>
    <t>проводник диагностический стальной</t>
  </si>
  <si>
    <t>проводник диагностический гидрофильный</t>
  </si>
  <si>
    <t xml:space="preserve">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по всей длине проводника. </t>
  </si>
  <si>
    <t>Гидрофильный проводник</t>
  </si>
  <si>
    <t xml:space="preserve">Гидрофильный проводник диагностический, одно дистальный.  Проводник изготовлен из нержавеющая никель-хромовая сталь с гидрофильным покрытием. Проксимальная сварка стержня выполняется одновременно для компонентов: сердечник, лента, 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Проводник длиной не менее 180 см, наружный диаметр не более 0,035". Дистальный кончик проводника типа изгиб 45º. Проводник упакован в пластиковое кольцо и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
</t>
  </si>
  <si>
    <t>датчик инвазивного давления одноканальный</t>
  </si>
  <si>
    <t xml:space="preserve">Состав: Одноканальный одноразовый датчик для инвазивного мониторинга кровянного давления. Мониторинг внутрисосудистого давления с системой промывки для одновременной промывки обоих каналов. Чувствительность: 5 μV/V/mmHg±1%. Диапазон рабочего давления: -30 до 300 mmHg. Гистерезиз: ±1mmHg. Дрейф нуля со временем: &lt;2mmHg/8ч. Защита от чрезмерного давления: 6464mmHg. Рабочая температура: от +15°С до 40°С. Время непрерывной работы: 168 часов. Температура хранения: от -25°С до +70°С. Выходное сопротивление: 270-330 Ом. Длина линии от датчика 150 см. Краник и линия на датчике - интегрированные. Соединение с кабелем прикроватного монитора "телефоного" типа в защитном прозрачном футляре, для надежного скрепления и безопасной работы. Упаковка: герметичный пакет из термоформуемой пленки и газопроницаемой бумаги.  
Сервисный комплект для датчика давления предоставляется поставщиком. (кабель для монитора, держатель датчика давления, органайзер для установки одноразовых датчиков давления)
Метод стерилизации: этиленоксидом.
</t>
  </si>
  <si>
    <t>Лекарственно-покрытый стент</t>
  </si>
  <si>
    <t>Матричный баллонорасширяемый стент. Дизайн стента в виде ряда волнистых колец соединенных 3мя перемычками по типу "вершина-к-впадине".  Материал стента: кобальт-хромовый сплав L-605.Флюорополимерное покрытие, содержащие эверолимус в концентрации не более 100 мкг/см2. Срок выделения препарата – 120 дней. Толщина стенки: не более 0.0032" (0.0813мм), укорочение 0% при номинальном давление. Диаметры (мм): 2; 2.25; 2.5; 2.75; 3; 3.25; 3.5; 4; длины (мм): 8; 12; 15; 18; 23; 28; 33; 38. Система доставки: баллонный катетер быстрой смены 145см из многослойного пебакса. Профиль стента на баллоне – 0.0435’’. Коаксиальная система позициоонирования дистального кончика, 0.017’’. Номинальное давление (NP) 10 атм; расчетное давление разрыва (RBP) 18атм. Показан для стентирования поражений коронарной артерии с хронической полной окклюзией, для лечения мелких коронарных сосудов, для лечения пациентов с рестенозом стентированных участков коронарной артерии.</t>
  </si>
  <si>
    <t xml:space="preserve">Стент - система коронарная платино-хромовая </t>
  </si>
  <si>
    <t xml:space="preserve">Стент - система коронарная платино-хромовая с лекарственным покрытием эверолимус </t>
  </si>
  <si>
    <t>лекарственно-покрытый стент с пассивным и активным типами покрытия</t>
  </si>
  <si>
    <t>Материал стента: кобальт-хромовый сплав,  с двумя типами покрытия.  1) Пассивное покрытие: аморфный карбид кремния, 2) активное покрытие: биодеградируемый полимер Полилактид включающий антипролиферативный препарат Сиролимус. Доза лекарственного вещества не более 1.4 мкг/мм2. Лекарственное вещество выделяется в течении 12-14 недель. Толщина каркаса для стентов Ø 2,25 -3,00 мм - не более 60 мкм (0,0024”) и для Ø 3,5-4,0 мм – не более 80мкм (0,0031”). Кроссинг профиль стента не более 0.039” (0.994 мм) для Ø3мм. Конструкция каркаса стента: матричный, по типу двойной спирали. Длина стентов: 9, 13, 15, 18, 22, 26, 30, 35, 40 мм. Номинальный диаметр стентов: 2.25/2.5/2.75/3.0/3.5/4.0 мм. Система доставки быстрой смены. Предукорочение стента номинальным диаметром 2.25-3.0мм: 0% и диаметром 3.5-4.0 мм: -0.7%.  Материал баллона: полукристаллический ко-полимер. Покрытие дистального тубуса (шафта) гидрофильное. Два вмонтированных платиноиридиевых маркера с нулевым профилем.  Диаметр проводника не более 0.014” (0.3556 мм). Диаметр проводникового катетера не более 5 F (минимальный внутренний диаметр 0.056” (1.4224 мм). Диаметр дистальной торцевой части (профиль входа) - 0.017” (0.4318 мм). Рабочая длина катетера - 140 см. Диаметр проксимального тубуса (шафта) не более 2,0 F. Диаметр дистального тубуса (шафта) стента номинальным диаметром не более 2.25 – 3.5 мм - 2,6 F. Диаметр дистального тубуса (шафта) стента номинальным диаметром 4,0 мм не более 2,8 F. Номинальное давление не менее  8 атм. Расчетное давление разрыва баллона не менее 16 атм. для всех размеров. Диаметр стента 2,25 мм при давлении 8 атм.: 2.25 мм. Диаметр стента 2,25 мм при давлении 16 атм.: 2,50 мм. Наличие Системы усиленной передачи воздействия шафта. Маркеры тубуса (шафта) на расстоянии 92 см и 102 см от наконечника.  Срок хранения не менее 24 месяцев.</t>
  </si>
  <si>
    <t>стент коронарный с лекарственным покрытием</t>
  </si>
  <si>
    <t xml:space="preserve">Коронарная стент-система, покрытая сиролимусом, представляет собой комбинированный продукт устройство/лекарство, состоящее из двух компонентов: коронарная стент-система из сплава хрома-кобальта F562; поверхность инертная, обработана методом ионной имплантации для уменьшения высвобождения ионов Cr, Co и Ni, покрыта биостойкой полимерной матрицей,  содержащей сиролимус (в дозе 0,90 мкг/мм2) в просвете. Устройство представляет собой баллонорасширяемый коронарный стент внутри быстрозаменяемого доставляющего катетера. Состав покрытия, которое накладывается аблюминально на поверхность стент системы, включает комбинацию Акрилового и гидрофобного сополимеров, смешанных с сиролимусом. Номинальные дозы сиролимуса на стенте  0,90 мкг/мм2. Активный фармацевтический ингредиент (АФИ): Сиролимус. Неактивные ингредиенты; Акриловый и гидрофобный сополимер Неактивный и биосовместимый  полимер Р5 Полимер Р5 смешиватеся с сиролимусоми  наносится  на стент, получая однородное покрытие на аблюминальной поверхности. Стент подходит для крепления к баллонам доставляющего катетера различных размеров, от 2,0 до 4,0 мм. Система доставки быстрой смены катетера с баллоном, расположенным на дистальном конце. Дистальный стержень состоит из двух лучей, один используется для расширения баллона, а второй представляет собой проводник. Проксимальный стент представляет собой гипотрубку из нержавеющей стали. Визуальные проксимальные маркеры из состава золота 24 К (0,9 ± 0,1mm)  расположены на расстоянии 88 см и 98 см от дистального вспомогательного наконечника катетера, позиционирование которого не требует помощи рентгеноскопии. Характеристики компонентов стента: Длина стента (мм) 8; 12; 15; 18, 23; 28; 32; 36; 40.  Доступные номинальные диаметры стента (мм) 2.0, 2.25; 2.50; 2.75; 3.00; 3.50; 4.00.  Толщина каркаса 62 μm. Дизайн стента: открытые ячейки. Рабочая длина системы доставки 141 см. Соотношение металл/артерия в среднем 14%. Сжимаемость менее 1 %. Средняя сократимость менее 5 %. Совместим с коронарным проводником (макс.)-0.014” (0,36 мм). Совместим с проводниковым катетером 5 F (1,65 мм). Номинальное давление 7 бар. Расчетное давление разрыва 17 бар.  Продукт используется для увеличения просвета коронарной артерии у пациентов с симптомами ИБС вследствие образования очагов протяженностью ≤ 40 мм в нативной коронарной артерии диаметром от 2,0 мм до 4,0 мм. Способ стерилизации - этиленоксид. Размеры по заявке заказчика.
</t>
  </si>
  <si>
    <t>Коронарный стент  с лекарственным покрытием</t>
  </si>
  <si>
    <t>Материал стента- кобальтовый сплав. Дизайн стента выполнен на основе непрерывной синусоидной технологии– спиральное U-соединение коронообразных модулей с помошью точечной лазерной спайки. Дизайн ячейки стента- полуоткрытый.Номинальное давление раскрытия 9 атм. Давление разрыва (RBP) 16 атм. Профиль  для стента 3.0 мм 0.041”. Ультра тонкие элементы ячеек 0.0036". Площадь поверхности стента 3,5*18 - 109,1 мм2. Профиль  для стента 3.0 мм - 0.043”. Наличие полного спектра диаметров стентов 2.25 - 4.0мм, длина стента 8 - 38 мм. Совместимость с проводниковым катетером 5 F (0.056”). Лекарственное липофильное антипролиферативное вещество зотаролимус с противоспалительным действием с широким терапевтическим окном из группы “лимусов”. Наличие биосовместимого гидрофильного трёхкомпонентного полимера. Концентрация  активного вещества из расчета 10мкг препарата на 1 мм длины стента. Срок выделение препарата 180 дней. Полная эндотелизация прутьев стента к 28 дню. Срок стерильности  с момента изготовления 24 мес.</t>
  </si>
  <si>
    <t>Баллонный катетер для предилатации</t>
  </si>
  <si>
    <t>Баллонный катетер быстрой смены  под 0.014" проводник длиной  145см. Проксимально однопросветный сегмент в виде металлической гипотрубки с просветом 0.021" (0.53мм) скошенной на конце, дистально двухпросветный сегмент из гибкого полимера. Соединение между сегментами без внутреннего мандрена. Двойное гидрофильное покрытие снаружи и гидрофобное покрытие канала проводника. Диаметр шафта проксимально/дистально  2.1/2.4F  2.1/2.3F ., длина кончика  3мм. Профиль вхождениея в поражение: 0.0168" (0.42мм). Профиль прохождения   0.021" (0.53мм) в средней части баллона (кроссинг профиль). Материал баллона: пебакс (полиэфир). Двухслойная стенка баллона для размеров 2.25 - 5.0мм. Номинальное давление   8 атм., расчетное давление разрыва   14 атм. 3х лепестковая укладка баллона. Интегрированные в шафт вольфрамовые рентгеноконтрастные маркеры длиной 1.0мм. Размерный ряд: диаметр 1.2, 1.5, 2.0мм, 2.25, 2.5, 2.75, 3.0, 3.25, 3.5, 3.75, 4.0, 4.5, 5.0мм , длина 6, 8, 12 ,15, 20, 25, 30мм</t>
  </si>
  <si>
    <t xml:space="preserve">Дилатационный Катетер 
для ЧТКА (Пре-делатации)
</t>
  </si>
  <si>
    <t>Дилатационный катетер для ЧТКА. Дилатационный катетер  для чрескожной транслюминальной коронарной ангиопластики (ЧТКА). Катетер быстрой замены, с полуподатливым баллоном, расположенным рядом с дистальным кончиком. Дистальная часть катетеров является двухпросветной и коаксиальной. Наружный просвет используется для раздувания баллона, а внутренний просвет позволяет использовать проводники диаметром ≤ 0,014 дюйма (0,36 мм) для облегчения доставки катетера к стенозированному участку или стенту, подлежащему дилатации, и через него. Проксимальная часть катетера быстрой замены представляет собой однопросветную гипотрубку из нержавеющей стали с хабом с одним люэровским разъемом для раздувания/сдувания баллона. Баллон разработан для того, чтобы обеспечивать надуваемый сегмент известного диаметра и длины под рекомендованным давлением. Поверх баллона размещается протектор баллона для сохранения низкого профиля, во внутреннем просвете находится мандрен для поддержания проходимости катетера. Кончик катетера имеет конусообразную форму для облегчения продвижения катетера к стенозу или стенту и через него. В дополнение к стандартной конструкции, катетеры диаметром 1,20 мм и 1,50 мм предлагаются также в виде проталкиваемых моделей. Все шафты покрыты (гидрофильным) покрытием У катетеров  покрытие расположено от порта проводника до проксимальной стороны проксимального пояса баллона. Все баллоны покрыты (гидрофобным) покрытием а у некоторых баллонов покрытие расположено от дистального кончика до проксимальной стороны баллона.</t>
  </si>
  <si>
    <t xml:space="preserve">Дилатационный Катетер для ЧТА NC (Пост-делатации) </t>
  </si>
  <si>
    <t>Баллонный катетер на монорельсовой платформе и OTW. Внутрений просвет катетера 1.8F (0.60mm/0.024 "), с ПТФЭ-покрытием. Внешний диаметр катетера на монорельсовой системе : Проксимальный 2.6F ( 0.91mm/0.036 "), дистальный 2.3 Fr. (0.78mm/0.031 ") / 2.4Fr. (0.82mm/0.032"), а для OTW: Проксимальный 3.2F ( 1.09mm/0.043 "), дистальный 2.3Fr. (0.78mm/0.031 ") / 2.4Fr. (0.82mm/0.032"). Доступные диаметры баллонов 1.20 мм, 1.50 мм, 2.00 мм, 2.25 мм, 2.50 мм, 2.75 мм, 3.00 мм, 3.25 мм, 3.50 мм, 3.75 мм, 4.00 мм. Длины: 8 мм, 12 мм, 15 мм, 20 мм, 30 мм. Давление разрыва 18 atm (1824 кПа). В дополнении есть две модификации баллонов с одно-сигментным строением шафта (диаметры баллонов 1,2/1,5mm) и би-сигментным строением шафта. В одно-сегментной модификации шафт полностью имеет гидрофильное покрытие, а в би-сигментном только дистальная часть шафта имеет гидрофильное покрытие. Имеются рентгенконтрастные маркеры на баллоне. Благодаря crossing профилю шафта в 6Fr. проводниковом катетере можно использовать два баллона на монорельсовой платформе, и в 8 Fr проводниковом катетере на платформе OTW. Профиль кончика 0.017, (0.43mm), и crossing профиль 0.026. Совместим с 0.014 проводником.Размерами: диаметр - 1.20, 1.50, 2.00, 2.25,2.50, 2.75, 3.00,3.25, 3.50, 3.75,4.00 мм; длина - 8, 12, 15, 20, 30 мм. Размеры по заявке заказчика.</t>
  </si>
  <si>
    <t>баллоны высокого давления для постдилатации</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</si>
  <si>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t>
  </si>
  <si>
    <t>баллон с лекарственным покрытием (для рестенозов стентов)</t>
  </si>
  <si>
    <t>Баллон с лекарственным покрытием на быстрозаменяемом катетере рабочей длиной не менее 140 см. Профиль входа не более 0,017”.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2.5F (Ø 2.0 – 3.5 мм), 2.6F (Ø 4.0мм). Дополнительная маркировка проксимального шафта от наконечника 92 и 102 см. Укладка баллона на катетере: 3-х лепестковая. Система усиленной передачи воздействия шафта.  Рекомендованный направляющий катетер не более 5F.  Номинальное давление не менее 7 атм. Расчетное давление разрыва не менее 13 атм (Ø 2.0-3.5 мм) и 12 атм (Ø 4.0мм). Баллон катетера имеет покрытие носителем-матрицей, содержащей 3мкг Паклитаксела на 1 мм2. Полимерная основа покрытия: Бутирил-три-гексил-цитрат. Зона покрытия на цилиндрической и конусной части баллона, выходящая за границы проксимального и дистального маркеров. Размеры: диаметр (мм) 2,0; 2,5; 3,0; 3,5; 4,0; длина (мм) 10,0; 15,0; 20,0; 25,0; 30,0.</t>
  </si>
  <si>
    <t xml:space="preserve">Гибридный проводниковый катетер для трансфеморальной и трансрадиальной интервенции </t>
  </si>
  <si>
    <t xml:space="preserve">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t>
  </si>
  <si>
    <t>УНИВЕРСАЛЬНЫЕ КОРОНАРНЫЕ ПРОВОДНИКИ C НИТИНОЛОВЫМ СЕРДЕЧНИКОМ</t>
  </si>
  <si>
    <t>0.014" проводник длиной 190, 300см. Комбинированный сердечник из стали, покрытой тефлоном и дистальным сегментом из супер-эластичного никель-титанового сплава (нитинола) с платино-никелевой рентгеноконтрастной оплеткой кончика. Моделируемая вставка на кончике из стали. Длина рентгеноконтрастной части оплетки кончика 3см. Гидрофильное покрытие дистальной части. Форма кончика: прямой, J-тип. Жесткость кончика: 0.7г. Степень поддержки в дистальной части: 8.7г.</t>
  </si>
  <si>
    <t>КОРОНАРНЫЕ ПРОВОДНИКИ С ПОЛИМЕРНЫМ ПОКРЫТИЕМ ДЛЯ КОМПЛЕКСНЫХ ПОРАЖЕНИЙ</t>
  </si>
  <si>
    <t>0.014" проводник длиной 190, 300см. Сердечник из стали 304V повышенной эластичности с платино-никелевой рентгеноконтрастной оплеткой кончика. Параболический профиль сужения сердечника без дополнительных вставок на кончике проводника. Длина рентгеноконтрастной части оплетки кончика 3см. Вольфрамсодержащее полиуретановое покрытие дистальной части включая оплетку кончика. Гидрофильное покрытие дистальной части поверх полимерного. Форма кончика: прямой, J-тип. Жесткость кончика: 0.8г (LS) / 1.0г (MS) / 1.2г (ES). Степень поддержки в дистальной части: легкая (LS) - 3.2г / средняя (MS) - 5.0г / высокая (ES) - 14.3г.</t>
  </si>
  <si>
    <t>КОРОНАРНЫЕ ПРОВОДНИКИ ДЛЯ ХРОНИЧЕСКИХ ОККЛЮЗИЙ</t>
  </si>
  <si>
    <t xml:space="preserve">Коронарные  управляемые проводники  для  окклюзий </t>
  </si>
  <si>
    <t>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t>
  </si>
  <si>
    <t>ИНДЕФЛЯТОР АНАЛОГОВЫЙ</t>
  </si>
  <si>
    <t>Индефлятор для выполнения процедур стентирования. Наличие FDA, CE mark обязательно. Наличие флуорисцентного дисплея. Максимальное давление 30 atm. Объем колбы 20mL. Фиксатор stopcock: 3 положения, 900 psi. Длина магистрали 33см, предельное давление 900 psi. Обязательно наличие в комплекте Y коннектора с гемостатическим клапаном и дополнительной магистрали. Длина магистрали 20, 25, 40, 50. Тип клапана Клик / Резьбовой. Наличие тупозаточенной иглы и торкера обязательно.</t>
  </si>
  <si>
    <t>АСПИРАЦИОННЫЙ КАТЕТЕР</t>
  </si>
  <si>
    <t xml:space="preserve">дистальный профиль кончика – 1.7F/0.022´´ Просвет для аспирации тромба – 2.85 F/ 0.037´´ Тип конструкции: Наклонная прямая Форма всасывающих/аспирационных просветов: Круглая. Маркировочная полоса: Рентген контрастный маркер. Максимальный внешний диаметр (при извлечении/аспирации): 1.70 mm. Наружный диаметр проксимальной части OD:1.30 mm. Наружный диаметр дистальной части :1.30 mm. Внешний диаметр проксимальной части OD:1.09 mm. Внешний диаметр дистальной части: 1.00 mm. Поперечная площадь сечения проксимальной зоны (mm2): 0.933 mm2. Поперечная площадь сечения дистальной зоны (mm2): 0.785 mm2. Длина порта быстрой замены:10 mm. Полезная длина катетера:1400 mm Тип покрытия: Гидрофильное. Длина дистального покрытия (от наконечника):300 mm. Прибор для отрицательного давления (аспирации): Ручной, с набором шприца 30 ml. Совместимость направляющего катетера:6F. Минимальный внутренний диаметр направляющего катетера:0.070”(1.78 mm). Совместимость направляющего катетера:0.014”. </t>
  </si>
  <si>
    <t>Микро катетер для прохождения диффузных поражений и хронических окклюзий</t>
  </si>
  <si>
    <t>Усиленный, суживающийся в дистальном направлении шафт. Диаметр дистальный: не более 0,87 мм (2,6 Fr). Диаметр проксимальный: не более 0,93 мм (2,8 Fr).Наличие длин, см: 150 см. Атравматичный зауженный конусный кончик для лучшей проходимости в узкие окклюзии: с длинной не менее 1мм для лучшей визуализации и отслеживаемости с наружним диаметром не менее 0,53 мм. Проксимальная втулка (HUB) в виде спирали для  защиты проксимального стержня и предотвращения излишнего изгиба и перелома. Внутренний диаметр: 0.38 мм (0,015”), наружний диаметр 0,42 мм. (1,3Fr). Спирали армированные нитями вольфрама. Полимерное гидрофильное покрытие. Используемые проводники:  не более 0,36мм (0,014”), используемые проводниковые катетеры: при использовании 2х микрокатетров или микрокатетера и баллона рекомендованно 7 Fr, при использовании микрокатетера и IVUS рекомендованно 8Fr. минимальный внутренний диаметр катетера должен составлять не менее 1,05мм (0,041"). Максимальное давление: kPe/psi 2,079/300. Назначение: облегчает, ускоряет и делает более безопасным лечение поражений всех видов, позволяет делать суперселективное введение контраста, дает поддержку при проведении проводника, позволяет делать замену проводников, делает предилятацию каналов, проходит наиболее извилистые микроканалы.
Срок хранения с момента производства, мес.: не менее 36</t>
  </si>
  <si>
    <t>Микрокатетер гидрофильный</t>
  </si>
  <si>
    <t>Наружная поверхность микрокатетера изготовлена из полиамидного эластомера с покрытием из гидрофильного полимера для обеспечения высоких смазочных свойств при увлажнении поверхности. Кончик изготовлен из полиуретана. Внутренняя полость стержня (за исключением соединителя) покрыта слоем фторсодержащего полимера, облегчающего продвижение направляющего проводника и других устройств. Кончик является рентгенконтрастным. Универсальный микрокатетер имеет ультратонкий наконечник, наконечник сужается до 0,48 мм (0,019 дюйма (1,4 Fr)), наконечник имеет исключительную гибкость которая позволяет плавно проходит извилистую анатомию сосудов. Профиль микрокатетера 0,62 мм (1,9 Fr). Микрокатетер имеет тонкую конструкцию для прохождения микрососудов, 2 микрокатетера  помещаются в направляющем катетере 6 Fr, высокоточный шафт с оплеткой ACT ONE, уникальное плетение обеспечивает лучшую гибкость в своём классе, повышенная устойчивость к перекручиванию в извилистой анатомий сосудов. Имеет повышенную устойчивость к перегибам в извилистой анатомии. Микрокатетер обеспечивает оптимальную работу проводника.  Наружный диаметр кончика 0.48мм (1.4Fr), наружный диаметр дистальной части шафта 0.62мм (1.9Fr), наружный диаметр проксимальной части шафта 0.85мм (2.6Fr); Внутрений диаметр кончика 0.40мм(0.016дюйма), внутрений диаметр шафта 0.55мм(0.022дюйма) Наличие длин микрокатетера: 135 мм и 150 мм. Длина гидрофильного покрытия 70 и 85 мм. Поставляется стерильным.</t>
  </si>
  <si>
    <t>Аортальный клапан для транскатетерной установки с набором для доставки и установки</t>
  </si>
  <si>
    <t>Предназначен для транскатетерной имплантации аортального клапана у больных с тяжелым симптомным аортальным стенозом при наличии противопоказаний к проведению операции в условиях ИК и/или тяжелой сопутствующей патологии. Транскатетерный сердечный клапан (биопротез) состоит из расширяемого баллоном рентгенконтрастного стента из хрома-кобальтового сплава, трехстворчатого клапана из биологического материала и полиэтилентерефталатной (ПЭТ). Размеры клапана: 20 mm; 21.5 mm ; 23 mm; 24.5 mm ; 26 mm ; 27.5 mm ; 29 mm. Технические характеристики набора для доставки и установки. Интродьюсер 14Fr.,  с гидрофильным покрытием, атравматичный, с гемостатическими клапанами и удобным боковым портом  с трехходовым краником. Отдельная загрузочная трубка обеспечивает временное открытие кожуха клапана, что позволяет плавно проходить установленному клапану. Оболочка на мгновение расширяется, что позволяет беспрепятственно провести установленный на системе доставки аортальный клапан.  Используемая длина 30 см. Плавный переход от расширителя к дистальному кончику. Катетер баллонный для предварительной вальвулопластики нативного клапана, двухпросветный, размерами (мм): 16х40 мм; 18х40 мм; 20х40 мм; 23х40 мм; 25х40 мм; 28х40 мм; 30х40 мм. Объем заполнения физ.раствором (мл): 10мл;13мл; 16мл; 23мл; 23мл;25мл; 34мл; 42мл. Давление разрыва 6 ATM (608 kPa). Система доставки – травмобезопасная, с тонким мягким кончиком, рентгенконтрастными метками. Используемая система доставки – 130 см. Диаметр системы доставки 9Fr. Баллонный катетер совместим с 0.035'' проводником. Транскатетерная система доставки сердечного клапана с тонким мягким атравматичным кончиком,  и системой с двойным стопором (дистальный и проксимальный) для точной и плотной опрессовки клапана. Наличие рентгенконтрастных меток, баллоном для развертывания биопротеза (давление разрыва 6 ATM (608 kPa) размерами: (мм): 20.0х30 мм; 21.5х30 мм; 23.0х30 мм; 24.5х30 мм; 26.0х30 мм; 27.5х30 мм; 29х30 мм; Объем заполнения физ.раствором (мл): 12мл;15мл; 18мл; 20мл; 23мл;28мл; 32мл. Поставляется с вращающейся рукояткой  для высокой гибкости и простоты навигации. Длина системы достаки - 120см с диаметром 14Fr. Транскатетерная система доставки совместима с 0.035'' проводником. Приспособление для загрузки клапана. Зажим для монтажа биопротеза на баллоне доставляющего устройства с калибраторами баллона и сжатого биопротеза.</t>
  </si>
  <si>
    <t>Интрадьюсер большого размера для TAVI</t>
  </si>
  <si>
    <t>Интродьюсер c гидрофильным покрытием размером (Fr) 12, 14, 16, 18, 20, 22, 24, 26 и длиной (см) 28, 64. Система состоит из 2 компонентов: дилататора и интродьюсера, совместимого с направляющим проводником диаметром 0,89 мм (0,035 дюймов). Интродьюсер состоит из гидрофильного усиленного спиралью катетера, крепящегося к жесткому корпусу уплотнения, в котором содержится гемостатический клапан. Удлинитель бокового порта с трехходовым клапаном постоянно закреплен на корпусе уплотнения. На дистальном конце интродьюсера расположена рентгеноконтрастная маркировочная полоска. В устройстве предусмотрена также шовная петля для крепления его к пациенту, и разгрузочная муфта для предотвращения перекручивания катетера в месте его подсоединения к корпусу уплотнения.</t>
  </si>
  <si>
    <t xml:space="preserve">Ловушка для удаления инородных тел </t>
  </si>
  <si>
    <t>Система для извлечения и манипуляции с инородными предметами внутри просвета сосуда. Наличие трех петель. Материал петель суперэластичный нитинол, обеспечивающий высокую гибкость и устойчивость к изломам. Рабочий диаметр ловушки: 6-10, 9-15, 12-20, 18-30 и 27-45мм, диаметр шафта 0,026 дюймов. Длина катетера 100 см для ловушки 120см, внутренний диаметр катетера 062, .074 дюймов. Длина ловушки 120 см (для рабочего диаметра 6-45мм). Размер катетера 6F для рабочего диаметра 6-20мм, 7F для рабочего диаметра 18-45мм. Наличие рентгеноконтрастной маркерной зоны на кончике катетера. Материал доставочного катетера тефлон (FEP). Изогнутый на 15° кончик у катетеров 6 и 7 Fr для лучшей управляемости. Наличие платиновой нити на петлях ловушки для улучшенной визуализации. В наборе ловушка, торк девайс, интродьюсер и катетер. Ловушка и катетер упакованы отдельно.</t>
  </si>
  <si>
    <t>Ловушка для удаления инородных тел из коронарных сосудов</t>
  </si>
  <si>
    <t>Система для извлечения и манипуляции с инородными предметами внутри просвета сосуда. Наличие трех петель. Материал петель суперэластичный нитинол, обеспечивающий высокую гибкость и устойчивость к изломам. Рабочий диаметр ловушки: 2-4, 4-8, мм, диаметр шафта 0,018 дюймов. Длина катетера 150 см для ловушки 175см и, внутренний диаметр катетера .030, дюймов. Длина ловушки 175 см (для рабочего диаметра 2-4 и 4-8мм). Размер катетера 3.2F для рабочего диаметра 2-8мм. Наличие рентгеноконтрастной маркерной зоны на кончике катетера. Материал доставочного катетера тефлон (FEP). Наличие платиновой нити на петлях ловушки для улучшенной визуализации. В наборе ловушка, торк девайс, интродьюсер и катетер. Ловушка и катетер упакованы отдельно.</t>
  </si>
  <si>
    <t>Стент-графт торакальный с системой доставки с дополнительными модулями</t>
  </si>
  <si>
    <t>Самораскрывающийся трубчатый эндопротез для рентгенэндоваскулярной реконструкции аневризм грудной отдела аорты с открытой короной в проксимальной части. Самораскрывающийся эндопротез на доставляющем катетере, состоящий из полиэфирного тканного графта и эластического каркаса, изготовленного из нитиноловой проволоки. Отсутствие вспомогательных фиксирующих приспособлений (крючков, зубцов и подобных) для фиксации стента.   Наличие легко визуализируемых под рентгеноскопом платиноиридиевых рентгеноконтрастных меток, для обеспечения рентгенографической визуализации его краев в виде цифры «8»: 4 шт. в проксимальной части и 1 в центральной части, в виде «0» - 2 шт. в дистальной части. Проксимальный диаметр графта 22 - 46, дистальный диаметр графта 22 - 46, диаметр системы доставки  22-25, общая длина покрытой части 112 - 212</t>
  </si>
  <si>
    <t>баллон для стент графта</t>
  </si>
  <si>
    <t xml:space="preserve">баллонный катетер стент-графта диаметр в раздутом состоянии 10-46 (мм); размер шахты 8(F); используемая длина 100 (см); совместимость с интродьюсером 12 (F). Материал – податливый полиуретан, не содержит латекса. </t>
  </si>
  <si>
    <t xml:space="preserve">  Внутрисосудистый катетер цифровой ультразвуковой визуализирующий</t>
  </si>
  <si>
    <t xml:space="preserve">Катетер для внутрисосудистых ультразвуковых исследований стерильный, одноразовый. Проксимальная часть с разъемом для подключения к интерфейсу пациента. Тело диаметром 2,9Fr в проксимальной части, и  3,3F в дистальной. На кончике ультразвуковой микродатчик. Рабочая длина катетера – 150 см. Совместим с проводниковыми катетерами диаметром 5Fr. (1,67мм) и интервенционными проводниками диаметром 0,014” (0,36мм). На расстоянии 100 см. от дистального конца расположены 2 маркера для корректного позиционирования катетера при лучевом и бедренном доступах. Длина OTW участка – 24 см. от дистального конца, наличие гидрофильного покрытия на всем протяжении OTW участка. Атравматичный дистальный конец катетера имеет внешний диаметр 0,48 мм. и содержит 3 рентгенконтрастных маркера, расположенных на расстоянии 10 мм. друг от друга, необходимые для определения длины поражения сосудистого русла и точного позиционирования дистального конца катетера. Длина ультразвукового датчика 5мм. Расстояние расположения датчика 10 мм от дистального конца катетера, внешний диаметр катетера в месте расположения датчика  3,5Fr (1,17 мм). Возможность работы в режимах двухмерной эхографии, одновременного измерения динамики кровотока и эхографии, виртуальной гистологии. Возможность реализации всех трех режимов с обзором сосудистого русла на 360 без вращения катетера вокруг ⁰ своей оси. Глубина обзора – 20 мм. Пиковые значения акустической мощности: в режиме двухмерной эхографии –  2,93х10-3 мВт/см2, в режиме одновременного измерения кровотока и эхографии –  7,98х10-2 мВт/см2. Длительность ультразвукового импульса  161х10-3 мкс вне зависимости от режима работы катетера. Частота повторения ультразвукового импульса 75,4 кГц, частота самого импульса 20 МГц, усредненная частота – 18,6МГц. Тепловой коэффициент, определяемый как квадратичная мощность / 210 –  2,06х10-5. </t>
  </si>
  <si>
    <t xml:space="preserve">Внутрисосудистый
проводник с датчиком
давления, прямой кончик
</t>
  </si>
  <si>
    <t xml:space="preserve">Проводник с датчиком давления стерильный, одноразовый, предназначен для измерения безмедикаментозного фракционного резерва кровотока коронарного сосудистого русла. Проксимальная часть с тефлоновым покрытием, поворотным устройством и коннектором с модульным разъемом для подключения к считывающему устройству. Тело проводника диаметром не более 0,014” на всем протяжении. Дистальный гибкий участок длиной не менее 30см. Наличие гидрофильного покрытия на расстоянии не менее 27 см. от датчика давления. Наличие гибкого рентгенконтрастного кончика длиной не более 3см., за которым расположен пъезоэлектрический датчик давления. Коннектор с 5 площадками контакта для проводника, разъемом формата RJ45 на гибком проводе для подключения к модулю пациента. Рабочая длина проводника не менее 185 см.
</t>
  </si>
  <si>
    <t xml:space="preserve">устройство для закрытия места пункции сосудов </t>
  </si>
  <si>
    <t xml:space="preserve">устройство для закрытия сосудов представляет собой эффективную механическую систему для закрытия места пункции бедренной артерии. В сочетании с мощной системой герметизации, он обеспечивает надежную герметизацию с помощью коллагеновой пробки и эффективно спроектированного анкера. Сосудистое закрывающее устройство представляет собой простое трехэтапное закрывающее устройство, простое в использовании и обеспечивающее быстрый гемостаз. закрывает и размещает артериотомию между якорем и коллагеновой губкой. Гемостаз достигается в первую очередь механическим способом якорь-артериотомия-коллагеновый сэндвич, который дополняется коагуляционными свойствами коллагена.  можно использовать с существующими 6 и 8 Fr., интродьюсерами, используемыми во время интервенционных процедур с рабочей длиной до 12 см. Размер устройства: 6F и 8F. Общая длина устройства: 205 ±10 мм. Эффективная длина устройства: 155 ±10 мм. Полный период деградации: 90 дней. Совместимость с интродьюсерной оболочкой: Устройство 6F, совместимое с интродьюсерами 6F и 7F. Устройство 8F, совместимое с интродьюсерами 8F и 9F. </t>
  </si>
  <si>
    <t>Картридж определения активированного времени свертывания крови, высокий диапазон (HR-ACT) 2-канальный из "Система контроля гемостаза с принадлежностями</t>
  </si>
  <si>
    <t>2-х  канальный пластиковый картридж  для использования в системе менеджмента крови. Предназначен для определения  времени активированного свертывания крови и противосвертывающего действия гепарина.  Корпус картриджа выполнен из прозрачного пластика и состоит из 2-х камер, с поршневым механизмом в каждой камере. Свертывание крови активируется суспензией каолина в буфере 4-(2-гидроксиэтил)-1-пиперазинэтансульфоновой кислоты с кальцием.Объем заполнения каналов 400 мкл. Цветовое отличие по этикетке на передней стороне картриджа. Маркировка желтая квадратная сетка на белом фоне. К каждому картриджу прилагается 3 мл шприц и тупоконечная игла. Картриджи поставляются в картонной фиксирующей коробке  по 18 шт вместе со шприцами и иглами. Хранение при комнатной температуре или в холодильнике при температуре +5⁰С - +12⁰С. Срок годности  6 месяцев. Количество в упаковке 18 шт. Торговое наименование согласно регистрационному удостоверению: Картридж определения активированного времени свертывания крови, высокий диапазон (HR-ACT) 2-канальный из "Система контроля гемостаза с принадлежностями".</t>
  </si>
  <si>
    <t>упаковка</t>
  </si>
  <si>
    <t>Транскатетерная сердечно-клапанная система  с принадлежностями</t>
  </si>
  <si>
    <t xml:space="preserve">Изготовленный из нитинола каркас имеет многоуровневую саморазворачивающуюся конструкцию и обладает рентгеноконтрастными свойствами. Биопротез формируется путем сшивания створок клапана и кромки свиного перикарда в трехстворчатую конфигурацию. Биопротез обрабатывается альфа-аминоолеиновой кислотой (AOA™), соединением, получаемым из олеиновой кислоты. Обработка — антиминерализация, Размер 23 мм -18—20 мм; Размер 26 мм - 20—23 мм; Размер 29 мм - 23—26 мм; Размер 34 мм - 26—30 мм. Система катетерной доставки состоит из катетера с интегрированной рукояткой, позволяющей пользователю выполнить точное и контролируемое развертывание. Рукоятка расположена на проксимальном конце катетера и используется для загрузки, развертывания, сворачивания и перемещения биопротеза. Рукоятка оснащена серым передним захватом, используемым для стабилизации системы. Поворот рукоятки развертывания обеспечивает точное развертывание биопротеза. При необходимости рукоятку развертывания можно повернуть в противоположном направлении, чтобы частично или полностью свернуть биопротез, В комплектацию катетера входит встроенная ванночка для загрузки и сменный лоток с тремя емкостями для промывки, Встроенная ванночка для загрузки оснащена зеркалом.Катетер совместим с проводником диаметром 0,889 мм (0,035 дюйма).
Приспособление для сжатия и загрузки клапана, предназначенная для радикального сжатия ЧАК для оптимального диаметра для облегчения его погрузки в СКД. CСН состоит из следующих элементов: Направляющая трубка; кончика катетера; Входной конус; Задняя пластинка;  Выходной конус; Направляющая трубка капсулы. Комплектация: 1шт/упаковка
</t>
  </si>
  <si>
    <t xml:space="preserve">Внутрисосудистые направляющие катетеры  </t>
  </si>
  <si>
    <t>Коронарные проводники</t>
  </si>
  <si>
    <t xml:space="preserve">Катетеры проводниковые </t>
  </si>
  <si>
    <t xml:space="preserve">Катетер проводниковый  представляет собой однополостный катетер быстрой замены, служащий удлинением основного проводникового катетера и предназначенный для облегчения доставки интервенциональных устройств в сосудистую систему. Устройство длиной 150 см состоит из однополостного дистального направляющего сегмента в гидрофильной оболочке, соединенного с проксимальной частью катетера, изготовленной из нержавеющей стали. Дистальный направляющий сегмент оснащен платино-иридиевой рентгеноконтрастной маркерной полоской, расположенной на расстоянии 2 мм от дистального конца, и проксимальной платино-иридиевой рентгеноконтрастной муфтой. Проксимальная часть катетера оснащена двумя позиционирующими метками, расположенными на расстоянии 90 см и 100 см от дистального конца. Рукоятка на проксимальном конце катетера используется для идентификации устройства
Катетер проводниковый, предназначен для обеспечения улучшенной поддержки проводникового катетера при проведении интервенционных процедур на коронарных и периферических артериях. Гидрофильное покрытие микрокатетера. Мягкий атравматичный кончик. Наличие двух рентгеноконтрастных маркеров на дистальном и проксимальном концах микрокатетера
</t>
  </si>
  <si>
    <t xml:space="preserve">Коронарные проводник </t>
  </si>
  <si>
    <t xml:space="preserve">Коронарный проводник, диаметр 0,014 дюйма (0,37 мм), диаметр кончика 0,009 дюйма, длина 190 и  300 см, тип кончика: прямой. Длина участка из полимера (оплетка) 18 см. Рентгеноконтрастный участок 3,5 см. Нагрузка на кончик (сила прохождения пораженного участка) 1,5 гс. Предназначен для формирования петли для субинтимального прохождения. Средняя жесткость проводника.  
Проводники длиной 190 см совместимы только с удлинителем проводника , который позволяет увеличивать длину проводника и заменять систему доставки стента по проводнику. Проводники имеют сердечник из нержавеющей стали, сужающийся на дистальном конце.Сужающийся дистальный конец проводника покрыт проксимальной пружиной из нержавеющей стали и дистальной рентгеноконтрастной пружиной из платины и никеля, позволяющей проводить рентгеноскопический контроль. Все проводники имеют припой из олова/серебра на дистальном кончике. На проксимальный конец проводника нанесено покрытие из политетрафторэтилена (ПТФЭ), а на дистальную часть проводника нанесено гидрофильное покрытие.
</t>
  </si>
  <si>
    <t>Устройство для дилатации в микрохирургии</t>
  </si>
  <si>
    <t>Микрокатетер</t>
  </si>
  <si>
    <t xml:space="preserve">Наружная поверхность микрокатетера изготовлена из полиамидного эластомера с покрытием из гидрофильного полимера для обеспечения высоких смазочных свойств при увлажнении поверхности. Кончик изготовлен из полиуретана. Внутренняя полость стержня (за исключением соединителя) покрыта слоем фторсодержащего полимера, облегчающего продвижение направляющего проводника и других устройств. Кончик является рентгенконтрастным. Универсальный микрокатетер имеет ультратонкий наконечник, наконечник сужается до 0,48 мм (0,019 дюйма (1,4 Fr)), наконечник имеет исключительную гибкость, которая позволяет плавно проходит извилистую анатомию сосудов. Профиль микрокатетера 0,62 мм (1,9 Fr). Микрокатетер имеет тонкую конструкцию для прохождения микрососудов, 2 микрокатетера  помещаются в направляющем катетере 6 Fr, высокоточный шафт с оплеткой, уникальное плетение обеспечивает лучшую гибкость в своём классе, повышенная устойчивость к перекручиванию в извилистой анатомий сосудов. Имеет повышенную устойчивость к перегибам в извилистой анатомии. Микрокатетер обеспечивает оптимальную работу проводника.  Наружный диаметр кончика 0.48мм (1.4Fr), наружный диаметр дистальной части шафта 0.62мм (1.9Fr), наружный диаметр проксимальной части шафта 0.85мм (2.6Fr); Внутрений диаметр кончика 0.40мм(0.016дюйма), внутрений диаметр шафта 0.55мм(0.022дюйма) Наличие длин микрокатетера: 135 мм и 150 мм. Длина гидрофильного покрытия 70 и 85 мм. Поставляется стерильным. </t>
  </si>
  <si>
    <t xml:space="preserve">1шт.- Защитное покрытие Квадратное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120cm, R65.  Покрытие для снимков R-65 см из полиэтилена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2 шт.- Простыня одноразовая 100х100см с клейким краем 5см.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150x250см.1 шт - Простыня TAVI 290x448cm. Простыня Т-образной формы с опцией раскладных крыльев, размером 290х240х447 ±4см. Простынь сделана из нетканого материала плотностью не менее 68 грамм на м2.  На простыне имеется операционная зона прямоугольной формы и две круглой формы, которые клеятся к телу с помощью клейкой ленты шириной 2.5 см. Прямоугольная операционная зона составляет размером в длину 45х45см, круглые отверстия диаметром 14см. Операционная зона имеет усиление из впитывающего нетканого материала, размером в длину 178 ±1см, в ширину 102см ±1см. Операционные зоны прямоугольной и круглых форм защищены антиадгезивной пленкой. Так же операционная зона имеет карманы с левой и с правой стороны, размер кармана в длину 95±1см, в ширину 38±1см, с разделением в середине. Раскладные крылья с левой и правой стороны длиной 90±2см вылета и 89±1см шириной.  Все швы соединены процедурой термического склеивания и сварки, чтобы защитить структуру простыни и обеспечить стабильную прочность. Состоит из материалов: не впитывающих, впитывающих и клейкой части.4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Халат спаян ультразвуковым швом, манжета на рукавах сшита системой обмётывание предотвращает осыпание (распускание) срезов материалов из трикотажного материала с высоким содержанием хлопка. Размер XL.1 шт- Халат стандартный М. Халат стандартный хирургический из нетканого материала одноразовый. Плотность стандартного халата не менее 45 грамм на м2. Халат сделан из четырехслойного нетканого материала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18 см, передняя часть от линии горловины до низа 121 см, общая ширина в развёрнутом виде 143 см, длина от самой высокой точки плеча до низа 129 см, длина рукава до верхней точки плеча 71 см, ширина груди 60 см, манжета 7 см на 5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M.10 шт - Пертчатки неопудренные 7,5. Перчатки хирургические латексные одноразовые, неопудренные, коричневые, размером 7,5. Перчатки из натурального каучукового латекса. Снижает аллергическую реакцию на латекс благодаря низкому содержанию белка, менее 50 мкг/дм². Перчатки анатомической формы, текстурированные на пальцах. Перчатки размером в длину 270 мм и в ширину 95±5 мм. Толщина стенки для всех размеров: палец - 0,21-0,22 мм; ладонь - 0,19-0,20 мм; манжета (запястье) одинарная толщина - 0,17-0,18 мм, с валиком. Нанесено абсорбирующее, антисептическое напыление U.S.P., соответствуют стандарту ГОСТ ISO10282-2017,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покрытие.1шт - Защитное покрытие 15x250см. Покрытие защитное для эндоскопической камеры одноразовое, размером 15 см на 250 см. Покрытие сделано из полипропилена 40 микрон медицинского класса, прозрачный, антистатический. Само покрытие находится в свернутом состоянии в жестком, пластиковом кольце, белого цвета, которое держит форму "рукава".  На краю покрытия имеется одна клейкая полоска 20 см.30 шт – Набор салфеток: нерентгенконтрастные 10х10 см. Салфетки нерентгеноконтрастные 10x10см, сделаны из марли 12 слоев. 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читается.1 шт.- Шприц 20 мл Луер-Лок.  Шприц Луер Лок объемом 20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читается.1 шт.- Шприц 20 мл Луер. Шприц Луер объемом 20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20 мл, шкала легко читается. 1 шт.- Шприц 5 мл Луер. Шприц Луер объемом 5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5 мл, шкала легко читается. 1 шт.- Ручка коагулятора. Коагулятор с наконечником Cut-Coag контроль упора для пальцев. Имеет стандартное одноразовое лезвие. Изготовлен из высококачественного прочного пластика, без латекса. Длина карандаша - 145мм. Трёхполюсная высокая гибкость. Общая длина - 320см с проводом. Вес - 70гр. Блок включает в себя гексагональную систему блокировки для предотвращения вращения электрода во время использования. Устройство включает в себя специальное силиконовое кольцо, которое не допускает попадания жидкости для предотвращения поражения электрическим током. Разъем типа Valleylab позволяет использовать карандаши со всеми видами электрохирургических операций. 1 шт. – Очиститель коагулятора. Очиститель наконечника коагулятора - абразивная, рентгеноконтрастная губка используются во время электрохирургических процедур для удаления остаточного материала с кончика коагулятора. Рентгеноконтрастность гарантируется заметностью при рентгене во время операции. Очиститель имеет на обратной стороне клейкую поверхность, которая обеспечивает фиксацию на операционной простыне. Очиститель размером 50х50 мм, толщиной 6 мм. 1 шт - Набор для капельницы 150 см, невентилируемая, папа Луер Лок. Инфузионная система - не вентилируемая инфузионная система. Сделана для поставки жидкости с мягкой упаковки, таких как хлорид натрия 0,9% или складной упаковки, к пациенту. Не вентилируемая инфузионная система не может использоваться со стеклянной банкой. Эластичная нижняя часть капельной камеры, позволяющая осуществить заполнение одним нажатием. Система сделана из 3-х составляющих: шип (острие), линия и роликовый зажим. Шип является одноходовым шипом со скоростью потока 20 капель примерно на 1куб. Шип встроен в м капающую камеру длинной 60мм. Камера сделана из мягкого поливинилхлорида, не содержит диэтилгексилфталат. Камера имеет встроенный фильтр в 15микрон, сделан из акрилонитрилбутадиенстирол+нейлон мембраны.Прозрачная верхняя часть капельной камеры улучшает визуализацию капель и расчет скорости инфузии. Линия (трубка) сделана из поливинилхлорида, не содержит диэтилгексилфталат - материал, с внутренним диаметром 3,0 мм и общим диаметром 4,1 мм.  Общая длина - 150см к дистальной части, которая имеет крепление тип "вкручивания" - коннектор к пациенту. Цвет: прозрачный. Роликовый зажим сделан из полистирола, белого цвета.1 шт.- Инфузионная линия высокого давления 160 см (без оплетки). Линии: высокого давления - длина 160 см. Внутренний Диаметр составляет 1,9 мм, наружный диаметр 4.78 мм, толщина стенки 1.44 мм, жесткость материала по шору 90A. Максимальное давление до 1200 Psi (82 бар). Изготовлены из поливинилхлорида с превосходными температурными характеристиками и отсутствием летучих органических соединений. Трубка не содержит диэтилгексилфталат.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вентилируемых колпачка типа мама Луер Лок/папа Луер Лок. Надежное соединение Луер Лок предотвращает случайное отсоединение. Стерилизован этиленоксидом.  
1 шт.-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стержень.1 шт -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№11.1 шт.- Скальпель №15 с ручкой.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№154 шт.- Чаша 250 мл синяя.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мм.1 шт.- Чаша 500 мл синяя.  Чаша синяя 500 мл из полипропилена медицинского класса, не содержит диэтилгексилфталат, не содержит латекс, не содержит поливинилхлорид. Общий диаметр 130 ± 1.5 мм, общая высота 60 ± 1.5 мм. Высота верхней границы составляет 4± 1.5 мм.1 шт.- Чаша 100 мл прозрачная. Чаша прозрачная 100 мл из полипропилена медицинского класса, не содержит диэтилгексилфталат, не содержит латекс, не содержит поливинилхлорид. Общий диаметр 55 ± 1.5 мм, общая высота 63 ± 1.5 мм.1 шт.- Чаша: лоток 28х25х5см. Лоток квадратный, голубого цвета. Сделан из полипропилена медицинского класса. Общая длина 315 мм, ширина 260 мм, высота 50 мм.В упаковке Стикер - Этикетка на процедурный комплект прямоугольную форму из полуглянцевой самоклеящейся бумаги. В передней части кроме основной информации, также имеется 2-4 отрывных стикера, которых указываются номер продукта и номер серии производителя продукта.Метод стерилизации: этиленоксидом.
</t>
  </si>
  <si>
    <t xml:space="preserve">Гидрофильный ангиографический катетер состоит из стержня, наконечника, устройства снятия натяжения и ступицы. Вал имеет трехслойную конструкцию с полимером в качестве внутреннего и внешнего слоя и среднего слоя из проволочной оплетки, которые обеспечивают превосходное сопротивление изгибу и контроль крутящего момента. Наконечник изготовлен из полиуретана. Ступица сделана из нейлона. Устройство для снятия натяжения изготовлено из полиолефина. Поверхность катетера имеет гидрофильное покрытие, которое может снизить коэффициент трения после промывки физиологическим раствором гепарина.Гидрофильный ангиографический катетер имеет модели 4F, 5F, 6F и длиной 65 см, 70 см, 80 см, 100 см, 110 см, 120 см, 125 см, 130 см и может быть разделен на прямой, VTK, позвоночный, RLG, RS, IM, RH, почечный, серия, Shepherd Hook I, Shepherd Hook II, серия JL, серия JR, серия PIG, серия AL, серия AR, серия MP, TIG, 3DRC, серия COBRA, серия SIM и серия HEADHUNTER, всего 47 типов в зависимости от дистального изгиба катетера формы. Формы дистального изгиба катетера разработаны в соответствии с анатомией кровеносных сосудов для направления в соответствующее положение. Все модели этого устройства идентичны по конструкции, материалу изготовления и производственному процессу, за исключением размеров, а именно внутреннего диаметра, внешнего диаметра, длины и формы кривой.
</t>
  </si>
  <si>
    <t xml:space="preserve">Материалы изготовления стента - платино-хромовый сплав В стенте применяется однородное покрытие из полимерного носителя с 100 мкг/см2  эверолимуса, максимальное номинальное содержание лекарственного препарата в стенте наибольшего размера (4,00 х 38 мм) составляет 243,0 мкг. Эффективная длина системы доставки-144 см. Среднее изменение длины стента при номинальном диаметре - 2,25–4,00 мм; 0,1–1,5 мм. Внутренний диаметр проводникового катетера - больше или равно 0,056 дюйма (1,42 мм). Наружный диаметр шафта катетера  - проксимальный 2,1 F (0,70 мм), дистальный 2,7 F (≤ 0,95 мм). Толщина каркаса стента (включая покрытие) -  2,25–3,50 мм: 0,093 мм, 4,00 мм: 0,098 мм Баллон доставки стента с двумя рентгеноконтрастными маркерами, номинально расположенными на каждом конце на расстоянии 0,4 мм (0,016 дюйма) от края стента.Материалы изготовления стента: Платино-хромовый сплав Порты системы доставки: порт с одним доступом к просвету раздувания. Выходное отверстие проводника расположено примерно на расстоянии 26 см от наконечника. Сконструировано для проводника ≤ 0,014 дюйма (0,36 мм).Давление раздувания баллона: номинальное давление раздувания: 11 атм – 1 117 кПа Расчетное давление разрыва: 18 атм – 1 827 кПа для стентов диаметром 2,25–2,75 мм и 16 атм – 1 620 кПа для стентов диаметром 3,00–4,00 мм.В качестве активного фармацевтического ингредиента в стенте используется эверолимус. Химическое наименование эверолимуса – 40-O-(2-гидроксиэтил)-рапамицин. Лекарственное покрытие состоит из двух слоев: внутреннего полимерного слоя, который используется в качестве грунтовки для улучшения адгезии наружного слоя, и наружного слоя, который представляет собой полимерную матрицу, содержащую активный фармацевтический ингредиент
</t>
  </si>
  <si>
    <t xml:space="preserve">Система коронарного платино-хромового стента с лекарственным покрытием эверолимус представляет собой медицинское изделие, содержащее вспомогательное лекарственное вещество, которое обеспечивает сохранение просвета сосуда за счет механической конструкции (компонента стента), тогда как фармацевтической препарат (эверолимус) предназначен для уменьшения травматической реакции, которая приводит к рестенозу после имплантации стента.Длина области поражения, подвергаемой лечению, должна быть меньше номинальной длины стента (8 мм, 12 мм, 16 мм, 20 мм, 24 мм, 28 мм, 32 мм, 38 мм и 48 мм) с диаметром референсного сосуда 2,25 мм – 5,00* мм. Стенты с диаметром 4,50 и 5,00 мм могут иметь длину 8 мм, 12 мм, 16 мм, 20 мм, 24 мм, 28 мм и 32 мм.Существует три модели стента , каждая из которых предназначена для определенного диаметра сосуда. - (SV): 2,25 – 2,75 мм -(WH): 3,00 – 3,50 мм - (LV): 4,00 – 5,00 мм Система поставляется стерильной. Материал изготовления стента: Платино-хромовый сплав (PtCr) Доступные длины стентов (мм): 8, 12, 16, 20, 24, 28, 32, 38 Доступные диаметры стентов (мм): 2,25, 2,50, 2,75, 3,00, 3,50, 4,00 Лекарственное вещество: Аблюминальное покрытие (внешняя поверхность стента) полимерного носителя с приблизительно 1 мкг эверолимуса на мм2 общей площади поверхности стента, максимальным номинальным содержанием полимера 351 мкг и содержанием лекарственного вещества 287 мкг на самом большом стенте (4,00 × 38 мм). Эффективная длина системы доставки: 144 см Порты Y-образного адаптера системы доставки: Порт с одним доступом к просвету раздувания. Выходной порт проводника расположен приблизительно в 25 см от кончика. Разработаны для проводников диаметром ≤ 0,014 дюйма (0,36 мм). Номинальное давление раздувания: 11 атм (1117 кПа) Расчетное давление разрыва: 2,25–2,75 мм: 18 атм (1827 кПа) 3,00–4,00 мм: 16 атм (1620 кПа) Внутренний диаметр проводникового катетера: ≥ 0,056 дюйма (1,42 мм) Внешний диаметр шафта катетера: Проксимальная часть: 2,1 F (0,70 мм) Дистальная часть: 2,25–2,75 мм: 2,6 F (0,90 мм) 3,00 мм: 8–28 мм: 2,6 F (0,90 мм) 32–38 мм: 2,7 F (0,95 мм) 8–20 мм: 2,6 F (0,90 мм) 24–38 мм: 2,7 F (0,95 мм) 4,00 мм 2,7 F (0,95 мм) Толщина каркаса стента:  2,25–2,75 мм: 0,074 мм, 3,00–3,50 мм: 0,079 мм 4,00 мм 0,081 мм. Баллон для доставки стента: Баллон с двумя рентгеноконтрастными маркерами номинально на 0,4 мм длиннее стента на каждом конце.
</t>
  </si>
  <si>
    <t xml:space="preserve">Внутрисосудистый направляющий катетер , Материал катетера – PTFE, структура оплетки: Проволочная армировка 4x2 по всей длине обеспечивает четкую передачу вращения и возможность управления дистальной частью катетера. наружный диаметр 6F, внутренний просвет 1.78 мм. Управляемость по оси 1:1. Устойчивость к скручиванию и осевому надлому. Хорошая рентгенконтрастность. Мягкий атравматичный рентгенконтрастный кончик. "Гибридная технология" оплетки для увеличения внутреннего просвета: внутренний просвет для катетера 6F - не менее 0.070". Внутреннее покрытие ПТФЭ Широкий выбор вариантов кривизны катетера, как с наличием боковых отверстий, так и без и /или Внутрисосудистый направляющий катетер. Материал катетера – PTFE, структура оплетки: круглая проволока 2 к 2, внутрений диаметр для катетеров 6F - 1.78 мм, 7F – 2.0мм, 8F – 2.3мм. Наличие мягкого рентгенконтрастного кончика. Управляемость по оси 1:1. Устойчивость к скручиванию и осевому надлому. Проволочная армировка 2x2 по всей длине. Хорошая рентгеноконтрастность. Повышенная устойчивость к перегибам. "Гибридная технология" оплетки для увеличения внутреннего просвета Широкий выбор вариантов кривизны катетера, как с наличием боковых отверстий, так и без. Варианты катетеров, дизайна кончиков, размеры и длины по потребности Заказчика. Упакован в стерильную упаковку.
</t>
  </si>
  <si>
    <t xml:space="preserve">Коронарный проводник, диаметр 0,014 дюйма (0,37 мм), длина 190 и  300 см, спиральная оплетка 17 см, гидрофильное покрытие 17 см, рентгеноконтрастный участок 3 см, нагрузка на кончик (сила прохождения пораженного участка) 0,9 гс, тип кончика: прямой и J-тип. «Рабочая лошадка» для прохождения линейных поражений. Средняя гидрофильность. Проводники имеют сердечник из нержавеющей стали, сужающийся на дистальном конце. Сужающийся дистальный конец проводника покрыт проксимальной пружиной из нержавеющей стали и дистальной рентгеноконтрастной пружиной из платины и никеля, позволяющей проводить рентгеноскопический контроль. Все проводники имеют припой из олова/серебра на дистальном кончике. На проксимальный конец проводника нанесено покрытие из политетрафторэтилена (ПТФЭ), а на дистальную часть проводника нанесено гидрофильное покрытие
</t>
  </si>
  <si>
    <t xml:space="preserve">Доступные диаметры баллона (мм): 2.00, 2.25, 2.50, 2.75, 3.00, 3.25, 3.50, 3.75, 4.00 Доступная длина баллона (мм): 6,10,25 Давление: - Номинальное 6 атм. - Давление разрыва 12 атм. Профиль входа в очаг поражения  – 0.017” Профиль баллона средний  – 0.036” Длина кончика 1.99 мм. Совместимость: - 5 F до размера 3.25мм - 6 F от размера 3.50 мм и больше Совместимость с 0,014 проводниками. Тип доставки устройства/Длина – монорельсовая/ 143 см Изделие состоит из баллона с 3 или 4 икрохирургическими лезвиями (атеротомами), расположенными продольно на внешней поверхности баллона. На баллонах диаметром 2,00 мм – 3,25 мм имеются 3 микрохирургических лезвия, а в моделях диаметром 3,50 мм – 4,00 мм используются 4 лезвия. После раздувания устройства микрохирургические лезвия надсекают поверхность бляшки, способствуя дальнейшему образованию трещин. Эта процедура, известная как атерэктомия, позволяет осуществить дилатацию пораженного участка с меньшим давлением на стенки сосуда. Коаксиальная дистальная часть устройства имеет два просвета. Наружный просвет используется для раздувания баллона, а внутренний предназначен для проводников размером ≤0,014 дюйма (0,36 мм), способствующих продвижению устройства к месту стеноза, а также вглубь пораженного участка, дилатация которого должна быть проведена. Проксимальная часть является однопросветной секцией типа hypotube из нержавеющей стали с одним люэровским разъемом для раздувания и сдувания баллона. Под действием рекомендованного давления баллон с микрохирургическими лезвиями раздувается и достигает определенного диаметра и длины. На баллон надет протектор для сохранения плоской формы, а во внутренний просвет помещен мандрен для защиты проходимости устройства. Наконечник устройства имеет форму конуса, что облегчает его продвижение к месту стеноза и вглубь пораженного участка. Все стержни имеют гидрофильное покрытие Покрытие нанесено от порта проводника до дистального наконечника устройства. Рабочая длина катетера  составляет 143 см. Метки на проксимальной части стержня устройства (размещаются на расстоянии 90 см и 100 см соответственно от начала) указывают, где наконечник устройства для баллонной дилатации выходит из направляющего катетера. Устройство может иметь длину 6 мм, 10 мм и 15 мм. Рабочая длина микрохирургического лезвия равна расстоянию между рентгеноконтрастными маркерами. Используя рентгеноконтрастные маркеры в качестве ориентиров, а также опираясь на рентгеноскопические данные, можно точно разместить секцию баллона с микрохирургическими лезвиями. Устройство  оснащено зажимом типа hypotube, который упрощает работу с ним. Изделие является стерильным. Повторной стерилизации не подлежит. Предназначено только для однократного применения. При соблюдении условий хранения изделие сохраняет свою стабильность в течение 2 лет (24 месяцев).
</t>
  </si>
  <si>
    <t>Приложение №1 к Тендерной документации</t>
  </si>
  <si>
    <t xml:space="preserve">            ИТОГО</t>
  </si>
  <si>
    <t>Срок поставки товара: DDP; В течение 15 календарных по заявке Заказчика</t>
  </si>
  <si>
    <t>Место поставки товара: КГП на ПХВ «Городской кардиологический центр» УОЗ г.Алматы, 050012 Толе би 93</t>
  </si>
  <si>
    <t>Директор                                                                                                                Куанышбекова Р.Т.</t>
  </si>
  <si>
    <r>
      <rPr>
        <sz val="11"/>
        <color theme="1"/>
        <rFont val="Times New Roman"/>
        <family val="1"/>
        <charset val="204"/>
      </rPr>
      <t>Проводник диагностический коронарный. Материал – нержавеющая сталь, PTFE-покрытие. Характеристики: нержавеющая сталь. PTFE-покрытие снаружи для обеспечения гидрофильности. Мягкий кончик прямой или J-изогнутый, J-загиб имеет различный радиус. Наличие мягкого кончика различной длины, диаметр: 0.018", 0.021", 0.025", 0.032", 0.035" и 0.038"(А). Длина: 125см, 150см, 175 см, 180 см, 260 см. Выбор</t>
    </r>
    <r>
      <rPr>
        <b/>
        <sz val="11"/>
        <color theme="1"/>
        <rFont val="Calibri"/>
        <family val="2"/>
        <charset val="204"/>
        <scheme val="minor"/>
      </rPr>
      <t xml:space="preserve"> </t>
    </r>
    <r>
      <rPr>
        <sz val="11"/>
        <color theme="1"/>
        <rFont val="Times New Roman"/>
        <family val="1"/>
        <charset val="204"/>
      </rPr>
      <t>проводников с фиксированным и нефиксированным внутренним стержнем. Размеры по заявке Заказчика</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</si>
</sst>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_-* #,##0.0_р_._-;\-* #,##0.0_р_._-;_-* &quot;-&quot;??_р_._-;_-@_-"/>
  </numFmts>
  <fonts count="12" x14ac:knownFonts="1">
    <font>
      <sz val="11"/>
      <color theme="1"/>
      <name val="Calibri"/>
      <family val="2"/>
      <scheme val="minor"/>
    </font>
    <font>
      <sz val="11"/>
      <color theme="1"/>
      <name val="Calibri"/>
      <family val="2"/>
      <scheme val="minor"/>
    </font>
    <font>
      <sz val="8"/>
      <name val="Calibri"/>
      <family val="2"/>
      <scheme val="minor"/>
    </font>
    <font>
      <b/>
      <sz val="11"/>
      <color theme="1"/>
      <name val="Times New Roman"/>
      <family val="1"/>
      <charset val="204"/>
    </font>
    <font>
      <sz val="11"/>
      <color theme="1"/>
      <name val="Times New Roman"/>
      <family val="1"/>
      <charset val="204"/>
    </font>
    <font>
      <sz val="10"/>
      <name val="Arial Cyr"/>
      <charset val="204"/>
    </font>
    <font>
      <b/>
      <sz val="11"/>
      <color theme="1"/>
      <name val="Calibri"/>
      <family val="2"/>
      <charset val="204"/>
      <scheme val="minor"/>
    </font>
    <font>
      <b/>
      <sz val="11"/>
      <name val="Times New Roman"/>
      <family val="1"/>
      <charset val="204"/>
    </font>
    <font>
      <b/>
      <sz val="11"/>
      <color rgb="FF000000"/>
      <name val="Times New Roman"/>
      <family val="1"/>
      <charset val="204"/>
    </font>
    <font>
      <sz val="11"/>
      <name val="Times New Roman"/>
      <family val="1"/>
      <charset val="204"/>
    </font>
    <font>
      <sz val="11"/>
      <color indexed="8"/>
      <name val="Times New Roman"/>
      <family val="1"/>
      <charset val="204"/>
    </font>
    <font>
      <sz val="11"/>
      <color rgb="FF000000"/>
      <name val="Times New Roman"/>
      <family val="1"/>
      <charset val="204"/>
    </font>
  </fonts>
  <fills count="4">
    <fill>
      <patternFill patternType="none"/>
    </fill>
    <fill>
      <patternFill patternType="gray125"/>
    </fill>
    <fill>
      <patternFill patternType="solid">
        <fgColor theme="0"/>
        <bgColor rgb="FF000000"/>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5" fillId="0" borderId="0">
      <alignment horizontal="center"/>
    </xf>
  </cellStyleXfs>
  <cellXfs count="52">
    <xf numFmtId="0" fontId="0" fillId="0" borderId="0" xfId="0"/>
    <xf numFmtId="4"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 fontId="4" fillId="0" borderId="1" xfId="0" applyNumberFormat="1" applyFont="1" applyBorder="1" applyAlignment="1">
      <alignment horizontal="center" vertical="center" wrapText="1"/>
    </xf>
    <xf numFmtId="0" fontId="4" fillId="0" borderId="0" xfId="0" applyFont="1"/>
    <xf numFmtId="0" fontId="3" fillId="0" borderId="0" xfId="0" applyFont="1"/>
    <xf numFmtId="0" fontId="4" fillId="0" borderId="0" xfId="0" applyFont="1" applyAlignment="1">
      <alignment horizontal="center" vertical="center"/>
    </xf>
    <xf numFmtId="1"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3" fillId="3"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4" fontId="7" fillId="2" borderId="1" xfId="2"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165" fontId="7" fillId="2" borderId="1" xfId="1"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3" fontId="4" fillId="0" borderId="3" xfId="0" applyNumberFormat="1" applyFont="1" applyFill="1" applyBorder="1" applyAlignment="1">
      <alignment vertical="center" wrapText="1"/>
    </xf>
    <xf numFmtId="4" fontId="4" fillId="0" borderId="3" xfId="0" applyNumberFormat="1" applyFont="1" applyFill="1" applyBorder="1" applyAlignment="1">
      <alignment vertical="center" wrapText="1"/>
    </xf>
    <xf numFmtId="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3" fontId="4" fillId="0" borderId="1" xfId="0" applyNumberFormat="1" applyFont="1" applyFill="1" applyBorder="1" applyAlignment="1">
      <alignment horizontal="center" vertical="center"/>
    </xf>
    <xf numFmtId="0" fontId="9" fillId="0" borderId="3" xfId="0" applyFont="1" applyFill="1" applyBorder="1" applyAlignment="1">
      <alignment horizontal="center" vertical="center" wrapText="1"/>
    </xf>
    <xf numFmtId="0" fontId="7" fillId="0" borderId="0" xfId="0" applyFont="1" applyFill="1" applyAlignment="1">
      <alignment horizontal="center" vertical="center"/>
    </xf>
    <xf numFmtId="0" fontId="3" fillId="0" borderId="5" xfId="0" applyFont="1" applyBorder="1" applyAlignment="1">
      <alignment horizontal="right"/>
    </xf>
    <xf numFmtId="0" fontId="3" fillId="0" borderId="7" xfId="0" applyFont="1" applyBorder="1" applyAlignment="1">
      <alignment horizontal="left"/>
    </xf>
    <xf numFmtId="0" fontId="3" fillId="0" borderId="6" xfId="0" applyFont="1" applyBorder="1" applyAlignment="1">
      <alignment horizontal="left"/>
    </xf>
    <xf numFmtId="0" fontId="3" fillId="0" borderId="8" xfId="0" applyFont="1" applyBorder="1" applyAlignment="1">
      <alignment horizontal="left"/>
    </xf>
    <xf numFmtId="0" fontId="3" fillId="3" borderId="0" xfId="0"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3"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0" xfId="0" applyFont="1" applyAlignment="1">
      <alignment horizontal="center" vertical="center"/>
    </xf>
    <xf numFmtId="0" fontId="7"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3">
    <cellStyle name="Обычный" xfId="0" builtinId="0"/>
    <cellStyle name="Обычный_Лист1"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65"/>
  <sheetViews>
    <sheetView tabSelected="1" topLeftCell="A49" zoomScale="40" zoomScaleNormal="40" workbookViewId="0">
      <selection activeCell="R27" sqref="R27"/>
    </sheetView>
  </sheetViews>
  <sheetFormatPr defaultColWidth="8.85546875" defaultRowHeight="15" x14ac:dyDescent="0.25"/>
  <cols>
    <col min="1" max="1" width="6.42578125" style="5" customWidth="1"/>
    <col min="2" max="2" width="21.5703125" style="6" customWidth="1"/>
    <col min="3" max="3" width="214" style="6" customWidth="1"/>
    <col min="4" max="4" width="9" style="6" customWidth="1"/>
    <col min="5" max="5" width="9.85546875" style="6" customWidth="1"/>
    <col min="6" max="6" width="13.28515625" style="7" customWidth="1"/>
    <col min="7" max="7" width="20.7109375" style="8" customWidth="1"/>
    <col min="8" max="16384" width="8.85546875" style="4"/>
  </cols>
  <sheetData>
    <row r="3" spans="1:7" x14ac:dyDescent="0.25">
      <c r="A3" s="26" t="s">
        <v>107</v>
      </c>
      <c r="B3" s="26"/>
      <c r="C3" s="26"/>
      <c r="D3" s="26"/>
      <c r="E3" s="26"/>
      <c r="F3" s="26"/>
      <c r="G3" s="26"/>
    </row>
    <row r="4" spans="1:7" ht="85.5" x14ac:dyDescent="0.25">
      <c r="A4" s="10" t="s">
        <v>6</v>
      </c>
      <c r="B4" s="43" t="s">
        <v>0</v>
      </c>
      <c r="C4" s="50" t="s">
        <v>7</v>
      </c>
      <c r="D4" s="11" t="s">
        <v>1</v>
      </c>
      <c r="E4" s="12" t="s">
        <v>2</v>
      </c>
      <c r="F4" s="11" t="s">
        <v>3</v>
      </c>
      <c r="G4" s="13" t="s">
        <v>4</v>
      </c>
    </row>
    <row r="5" spans="1:7" ht="144" customHeight="1" x14ac:dyDescent="0.25">
      <c r="A5" s="33">
        <v>1</v>
      </c>
      <c r="B5" s="38" t="s">
        <v>8</v>
      </c>
      <c r="C5" s="38" t="s">
        <v>9</v>
      </c>
      <c r="D5" s="31" t="s">
        <v>10</v>
      </c>
      <c r="E5" s="33">
        <v>5200</v>
      </c>
      <c r="F5" s="35">
        <v>41000</v>
      </c>
      <c r="G5" s="35">
        <f>E5*F5</f>
        <v>213200000</v>
      </c>
    </row>
    <row r="6" spans="1:7" ht="294.75" customHeight="1" x14ac:dyDescent="0.25">
      <c r="A6" s="34"/>
      <c r="B6" s="40"/>
      <c r="C6" s="40"/>
      <c r="D6" s="32"/>
      <c r="E6" s="34"/>
      <c r="F6" s="36"/>
      <c r="G6" s="36"/>
    </row>
    <row r="7" spans="1:7" ht="236.25" customHeight="1" x14ac:dyDescent="0.25">
      <c r="A7" s="33">
        <v>2</v>
      </c>
      <c r="B7" s="38" t="s">
        <v>11</v>
      </c>
      <c r="C7" s="38" t="s">
        <v>100</v>
      </c>
      <c r="D7" s="31" t="s">
        <v>10</v>
      </c>
      <c r="E7" s="33">
        <v>8</v>
      </c>
      <c r="F7" s="35">
        <v>46900</v>
      </c>
      <c r="G7" s="35">
        <f>E7*F7</f>
        <v>375200</v>
      </c>
    </row>
    <row r="8" spans="1:7" ht="387" customHeight="1" x14ac:dyDescent="0.25">
      <c r="A8" s="37"/>
      <c r="B8" s="39"/>
      <c r="C8" s="39"/>
      <c r="D8" s="41"/>
      <c r="E8" s="37"/>
      <c r="F8" s="42"/>
      <c r="G8" s="42"/>
    </row>
    <row r="9" spans="1:7" ht="294" customHeight="1" x14ac:dyDescent="0.25">
      <c r="A9" s="34"/>
      <c r="B9" s="40"/>
      <c r="C9" s="40"/>
      <c r="D9" s="32"/>
      <c r="E9" s="34"/>
      <c r="F9" s="36"/>
      <c r="G9" s="36"/>
    </row>
    <row r="10" spans="1:7" ht="90" x14ac:dyDescent="0.25">
      <c r="A10" s="15">
        <v>3</v>
      </c>
      <c r="B10" s="44" t="s">
        <v>12</v>
      </c>
      <c r="C10" s="44" t="s">
        <v>13</v>
      </c>
      <c r="D10" s="16" t="s">
        <v>14</v>
      </c>
      <c r="E10" s="15">
        <v>4000</v>
      </c>
      <c r="F10" s="15">
        <v>10090</v>
      </c>
      <c r="G10" s="17">
        <f t="shared" ref="G10:G56" si="0">E10*F10</f>
        <v>40360000</v>
      </c>
    </row>
    <row r="11" spans="1:7" ht="105" x14ac:dyDescent="0.25">
      <c r="A11" s="15">
        <v>4</v>
      </c>
      <c r="B11" s="44" t="s">
        <v>15</v>
      </c>
      <c r="C11" s="44" t="s">
        <v>16</v>
      </c>
      <c r="D11" s="16" t="s">
        <v>14</v>
      </c>
      <c r="E11" s="18">
        <v>200</v>
      </c>
      <c r="F11" s="15">
        <v>20020</v>
      </c>
      <c r="G11" s="17">
        <f t="shared" si="0"/>
        <v>4004000</v>
      </c>
    </row>
    <row r="12" spans="1:7" ht="75" x14ac:dyDescent="0.25">
      <c r="A12" s="15">
        <v>5</v>
      </c>
      <c r="B12" s="44" t="s">
        <v>17</v>
      </c>
      <c r="C12" s="44" t="s">
        <v>18</v>
      </c>
      <c r="D12" s="16" t="s">
        <v>14</v>
      </c>
      <c r="E12" s="18">
        <v>200</v>
      </c>
      <c r="F12" s="15">
        <v>10100</v>
      </c>
      <c r="G12" s="17">
        <f t="shared" si="0"/>
        <v>2020000</v>
      </c>
    </row>
    <row r="13" spans="1:7" ht="120" x14ac:dyDescent="0.25">
      <c r="A13" s="15">
        <v>6</v>
      </c>
      <c r="B13" s="44" t="s">
        <v>19</v>
      </c>
      <c r="C13" s="44" t="s">
        <v>101</v>
      </c>
      <c r="D13" s="16" t="s">
        <v>14</v>
      </c>
      <c r="E13" s="15">
        <v>200</v>
      </c>
      <c r="F13" s="17">
        <v>7700</v>
      </c>
      <c r="G13" s="17">
        <f>F13*E13</f>
        <v>1540000</v>
      </c>
    </row>
    <row r="14" spans="1:7" ht="60" x14ac:dyDescent="0.25">
      <c r="A14" s="15">
        <v>7</v>
      </c>
      <c r="B14" s="44" t="s">
        <v>20</v>
      </c>
      <c r="C14" s="44" t="s">
        <v>21</v>
      </c>
      <c r="D14" s="16" t="s">
        <v>14</v>
      </c>
      <c r="E14" s="15">
        <v>4500</v>
      </c>
      <c r="F14" s="17">
        <v>8448</v>
      </c>
      <c r="G14" s="17">
        <f t="shared" si="0"/>
        <v>38016000</v>
      </c>
    </row>
    <row r="15" spans="1:7" ht="60" x14ac:dyDescent="0.25">
      <c r="A15" s="15">
        <v>8</v>
      </c>
      <c r="B15" s="44" t="s">
        <v>22</v>
      </c>
      <c r="C15" s="44" t="s">
        <v>23</v>
      </c>
      <c r="D15" s="16" t="s">
        <v>14</v>
      </c>
      <c r="E15" s="15">
        <v>4500</v>
      </c>
      <c r="F15" s="17">
        <v>8500</v>
      </c>
      <c r="G15" s="17">
        <f t="shared" si="0"/>
        <v>38250000</v>
      </c>
    </row>
    <row r="16" spans="1:7" ht="45" x14ac:dyDescent="0.25">
      <c r="A16" s="15">
        <v>9</v>
      </c>
      <c r="B16" s="44" t="s">
        <v>24</v>
      </c>
      <c r="C16" s="51" t="s">
        <v>112</v>
      </c>
      <c r="D16" s="16" t="s">
        <v>14</v>
      </c>
      <c r="E16" s="18">
        <v>100</v>
      </c>
      <c r="F16" s="15">
        <v>9540</v>
      </c>
      <c r="G16" s="17">
        <f t="shared" si="0"/>
        <v>954000</v>
      </c>
    </row>
    <row r="17" spans="1:7" ht="45" x14ac:dyDescent="0.25">
      <c r="A17" s="15">
        <v>10</v>
      </c>
      <c r="B17" s="44" t="s">
        <v>25</v>
      </c>
      <c r="C17" s="44" t="s">
        <v>26</v>
      </c>
      <c r="D17" s="16" t="s">
        <v>14</v>
      </c>
      <c r="E17" s="15">
        <v>350</v>
      </c>
      <c r="F17" s="17">
        <v>13890</v>
      </c>
      <c r="G17" s="17">
        <f t="shared" si="0"/>
        <v>4861500</v>
      </c>
    </row>
    <row r="18" spans="1:7" ht="75" x14ac:dyDescent="0.25">
      <c r="A18" s="15">
        <v>11</v>
      </c>
      <c r="B18" s="44" t="s">
        <v>27</v>
      </c>
      <c r="C18" s="44" t="s">
        <v>28</v>
      </c>
      <c r="D18" s="16" t="s">
        <v>14</v>
      </c>
      <c r="E18" s="15">
        <v>50</v>
      </c>
      <c r="F18" s="17">
        <v>13890</v>
      </c>
      <c r="G18" s="17">
        <f t="shared" si="0"/>
        <v>694500</v>
      </c>
    </row>
    <row r="19" spans="1:7" ht="120" x14ac:dyDescent="0.25">
      <c r="A19" s="15">
        <v>12</v>
      </c>
      <c r="B19" s="44" t="s">
        <v>29</v>
      </c>
      <c r="C19" s="44" t="s">
        <v>30</v>
      </c>
      <c r="D19" s="16" t="s">
        <v>14</v>
      </c>
      <c r="E19" s="15">
        <v>1000</v>
      </c>
      <c r="F19" s="17">
        <v>7400</v>
      </c>
      <c r="G19" s="17">
        <f t="shared" si="0"/>
        <v>7400000</v>
      </c>
    </row>
    <row r="20" spans="1:7" ht="75" x14ac:dyDescent="0.25">
      <c r="A20" s="15">
        <v>13</v>
      </c>
      <c r="B20" s="44" t="s">
        <v>31</v>
      </c>
      <c r="C20" s="44" t="s">
        <v>32</v>
      </c>
      <c r="D20" s="16" t="s">
        <v>14</v>
      </c>
      <c r="E20" s="15">
        <v>600</v>
      </c>
      <c r="F20" s="17">
        <v>209000</v>
      </c>
      <c r="G20" s="17">
        <f t="shared" si="0"/>
        <v>125400000</v>
      </c>
    </row>
    <row r="21" spans="1:7" ht="150" x14ac:dyDescent="0.25">
      <c r="A21" s="15">
        <v>14</v>
      </c>
      <c r="B21" s="44" t="s">
        <v>33</v>
      </c>
      <c r="C21" s="44" t="s">
        <v>102</v>
      </c>
      <c r="D21" s="16" t="s">
        <v>14</v>
      </c>
      <c r="E21" s="15">
        <v>400</v>
      </c>
      <c r="F21" s="17">
        <v>168960</v>
      </c>
      <c r="G21" s="17">
        <f t="shared" si="0"/>
        <v>67584000</v>
      </c>
    </row>
    <row r="22" spans="1:7" ht="195" x14ac:dyDescent="0.25">
      <c r="A22" s="15">
        <v>15</v>
      </c>
      <c r="B22" s="44" t="s">
        <v>34</v>
      </c>
      <c r="C22" s="44" t="s">
        <v>103</v>
      </c>
      <c r="D22" s="16" t="s">
        <v>14</v>
      </c>
      <c r="E22" s="15">
        <v>75</v>
      </c>
      <c r="F22" s="17">
        <v>220000</v>
      </c>
      <c r="G22" s="17">
        <f t="shared" si="0"/>
        <v>16500000</v>
      </c>
    </row>
    <row r="23" spans="1:7" ht="150" x14ac:dyDescent="0.25">
      <c r="A23" s="15">
        <v>16</v>
      </c>
      <c r="B23" s="44" t="s">
        <v>35</v>
      </c>
      <c r="C23" s="44" t="s">
        <v>36</v>
      </c>
      <c r="D23" s="16" t="s">
        <v>14</v>
      </c>
      <c r="E23" s="15">
        <v>900</v>
      </c>
      <c r="F23" s="17">
        <v>230000</v>
      </c>
      <c r="G23" s="17">
        <f t="shared" si="0"/>
        <v>207000000</v>
      </c>
    </row>
    <row r="24" spans="1:7" ht="210" x14ac:dyDescent="0.25">
      <c r="A24" s="15">
        <v>17</v>
      </c>
      <c r="B24" s="44" t="s">
        <v>37</v>
      </c>
      <c r="C24" s="44" t="s">
        <v>38</v>
      </c>
      <c r="D24" s="16" t="s">
        <v>14</v>
      </c>
      <c r="E24" s="15">
        <v>100</v>
      </c>
      <c r="F24" s="17">
        <v>175000</v>
      </c>
      <c r="G24" s="17">
        <f t="shared" si="0"/>
        <v>17500000</v>
      </c>
    </row>
    <row r="25" spans="1:7" ht="90" x14ac:dyDescent="0.25">
      <c r="A25" s="15">
        <v>18</v>
      </c>
      <c r="B25" s="44" t="s">
        <v>39</v>
      </c>
      <c r="C25" s="44" t="s">
        <v>40</v>
      </c>
      <c r="D25" s="16" t="s">
        <v>14</v>
      </c>
      <c r="E25" s="15">
        <v>100</v>
      </c>
      <c r="F25" s="17">
        <v>175000</v>
      </c>
      <c r="G25" s="17">
        <f t="shared" si="0"/>
        <v>17500000</v>
      </c>
    </row>
    <row r="26" spans="1:7" ht="75" x14ac:dyDescent="0.25">
      <c r="A26" s="15">
        <v>19</v>
      </c>
      <c r="B26" s="44" t="s">
        <v>41</v>
      </c>
      <c r="C26" s="44" t="s">
        <v>42</v>
      </c>
      <c r="D26" s="16" t="s">
        <v>14</v>
      </c>
      <c r="E26" s="15">
        <v>400</v>
      </c>
      <c r="F26" s="17">
        <v>48000</v>
      </c>
      <c r="G26" s="17">
        <f t="shared" si="0"/>
        <v>19200000</v>
      </c>
    </row>
    <row r="27" spans="1:7" ht="120" x14ac:dyDescent="0.25">
      <c r="A27" s="15">
        <v>20</v>
      </c>
      <c r="B27" s="44" t="s">
        <v>43</v>
      </c>
      <c r="C27" s="44" t="s">
        <v>44</v>
      </c>
      <c r="D27" s="16" t="s">
        <v>14</v>
      </c>
      <c r="E27" s="15">
        <v>270</v>
      </c>
      <c r="F27" s="17">
        <v>49000</v>
      </c>
      <c r="G27" s="17">
        <f t="shared" si="0"/>
        <v>13230000</v>
      </c>
    </row>
    <row r="28" spans="1:7" ht="105" x14ac:dyDescent="0.25">
      <c r="A28" s="15">
        <v>21</v>
      </c>
      <c r="B28" s="44" t="s">
        <v>45</v>
      </c>
      <c r="C28" s="44" t="s">
        <v>46</v>
      </c>
      <c r="D28" s="16" t="s">
        <v>14</v>
      </c>
      <c r="E28" s="15">
        <v>305</v>
      </c>
      <c r="F28" s="17">
        <v>51100</v>
      </c>
      <c r="G28" s="17">
        <f t="shared" si="0"/>
        <v>15585500</v>
      </c>
    </row>
    <row r="29" spans="1:7" ht="120" x14ac:dyDescent="0.25">
      <c r="A29" s="15">
        <v>22</v>
      </c>
      <c r="B29" s="44" t="s">
        <v>47</v>
      </c>
      <c r="C29" s="44" t="s">
        <v>48</v>
      </c>
      <c r="D29" s="16" t="s">
        <v>14</v>
      </c>
      <c r="E29" s="15">
        <v>500</v>
      </c>
      <c r="F29" s="17">
        <v>51000</v>
      </c>
      <c r="G29" s="17">
        <f t="shared" si="0"/>
        <v>25500000</v>
      </c>
    </row>
    <row r="30" spans="1:7" ht="90" x14ac:dyDescent="0.25">
      <c r="A30" s="15">
        <v>23</v>
      </c>
      <c r="B30" s="44" t="s">
        <v>49</v>
      </c>
      <c r="C30" s="44" t="s">
        <v>50</v>
      </c>
      <c r="D30" s="16" t="s">
        <v>14</v>
      </c>
      <c r="E30" s="15">
        <v>60</v>
      </c>
      <c r="F30" s="17">
        <v>218970</v>
      </c>
      <c r="G30" s="17">
        <f t="shared" si="0"/>
        <v>13138200</v>
      </c>
    </row>
    <row r="31" spans="1:7" ht="44.25" customHeight="1" x14ac:dyDescent="0.25">
      <c r="A31" s="15">
        <v>24</v>
      </c>
      <c r="B31" s="44" t="s">
        <v>51</v>
      </c>
      <c r="C31" s="44" t="s">
        <v>52</v>
      </c>
      <c r="D31" s="16" t="s">
        <v>14</v>
      </c>
      <c r="E31" s="15">
        <v>2800</v>
      </c>
      <c r="F31" s="17">
        <v>42850</v>
      </c>
      <c r="G31" s="17">
        <f t="shared" si="0"/>
        <v>119980000</v>
      </c>
    </row>
    <row r="32" spans="1:7" ht="75" x14ac:dyDescent="0.25">
      <c r="A32" s="15">
        <v>25</v>
      </c>
      <c r="B32" s="44" t="s">
        <v>53</v>
      </c>
      <c r="C32" s="44" t="s">
        <v>54</v>
      </c>
      <c r="D32" s="16" t="s">
        <v>14</v>
      </c>
      <c r="E32" s="15">
        <v>500</v>
      </c>
      <c r="F32" s="17">
        <v>34000</v>
      </c>
      <c r="G32" s="17">
        <f t="shared" si="0"/>
        <v>17000000</v>
      </c>
    </row>
    <row r="33" spans="1:7" ht="90" x14ac:dyDescent="0.25">
      <c r="A33" s="15">
        <v>26</v>
      </c>
      <c r="B33" s="44" t="s">
        <v>55</v>
      </c>
      <c r="C33" s="44" t="s">
        <v>56</v>
      </c>
      <c r="D33" s="16" t="s">
        <v>14</v>
      </c>
      <c r="E33" s="15">
        <v>500</v>
      </c>
      <c r="F33" s="17">
        <v>34000</v>
      </c>
      <c r="G33" s="17">
        <f t="shared" si="0"/>
        <v>17000000</v>
      </c>
    </row>
    <row r="34" spans="1:7" ht="75" x14ac:dyDescent="0.25">
      <c r="A34" s="15">
        <v>27</v>
      </c>
      <c r="B34" s="24" t="s">
        <v>57</v>
      </c>
      <c r="C34" s="24" t="s">
        <v>5</v>
      </c>
      <c r="D34" s="14" t="s">
        <v>14</v>
      </c>
      <c r="E34" s="19">
        <v>500</v>
      </c>
      <c r="F34" s="20">
        <v>36900</v>
      </c>
      <c r="G34" s="21">
        <f t="shared" si="0"/>
        <v>18450000</v>
      </c>
    </row>
    <row r="35" spans="1:7" ht="105" x14ac:dyDescent="0.25">
      <c r="A35" s="15">
        <v>28</v>
      </c>
      <c r="B35" s="44" t="s">
        <v>58</v>
      </c>
      <c r="C35" s="44" t="s">
        <v>59</v>
      </c>
      <c r="D35" s="16" t="s">
        <v>14</v>
      </c>
      <c r="E35" s="15">
        <v>200</v>
      </c>
      <c r="F35" s="17">
        <v>45000</v>
      </c>
      <c r="G35" s="17">
        <f t="shared" si="0"/>
        <v>9000000</v>
      </c>
    </row>
    <row r="36" spans="1:7" ht="45" x14ac:dyDescent="0.25">
      <c r="A36" s="15">
        <v>29</v>
      </c>
      <c r="B36" s="44" t="s">
        <v>60</v>
      </c>
      <c r="C36" s="44" t="s">
        <v>61</v>
      </c>
      <c r="D36" s="16" t="s">
        <v>14</v>
      </c>
      <c r="E36" s="15">
        <v>2000</v>
      </c>
      <c r="F36" s="17">
        <v>19000</v>
      </c>
      <c r="G36" s="17">
        <f t="shared" si="0"/>
        <v>38000000</v>
      </c>
    </row>
    <row r="37" spans="1:7" ht="75" x14ac:dyDescent="0.25">
      <c r="A37" s="15">
        <v>30</v>
      </c>
      <c r="B37" s="44" t="s">
        <v>62</v>
      </c>
      <c r="C37" s="44" t="s">
        <v>63</v>
      </c>
      <c r="D37" s="16" t="s">
        <v>14</v>
      </c>
      <c r="E37" s="15">
        <v>200</v>
      </c>
      <c r="F37" s="17">
        <v>65000</v>
      </c>
      <c r="G37" s="17">
        <f t="shared" si="0"/>
        <v>13000000</v>
      </c>
    </row>
    <row r="38" spans="1:7" ht="120" x14ac:dyDescent="0.25">
      <c r="A38" s="15">
        <v>31</v>
      </c>
      <c r="B38" s="44" t="s">
        <v>64</v>
      </c>
      <c r="C38" s="44" t="s">
        <v>65</v>
      </c>
      <c r="D38" s="16" t="s">
        <v>14</v>
      </c>
      <c r="E38" s="15">
        <v>50</v>
      </c>
      <c r="F38" s="15">
        <v>222800</v>
      </c>
      <c r="G38" s="17">
        <f t="shared" si="0"/>
        <v>11140000</v>
      </c>
    </row>
    <row r="39" spans="1:7" ht="120" x14ac:dyDescent="0.25">
      <c r="A39" s="15">
        <v>32</v>
      </c>
      <c r="B39" s="44" t="s">
        <v>66</v>
      </c>
      <c r="C39" s="44" t="s">
        <v>67</v>
      </c>
      <c r="D39" s="16" t="s">
        <v>14</v>
      </c>
      <c r="E39" s="15">
        <v>36</v>
      </c>
      <c r="F39" s="15">
        <v>232900</v>
      </c>
      <c r="G39" s="17">
        <f t="shared" si="0"/>
        <v>8384400</v>
      </c>
    </row>
    <row r="40" spans="1:7" ht="180" x14ac:dyDescent="0.25">
      <c r="A40" s="15">
        <v>33</v>
      </c>
      <c r="B40" s="45" t="s">
        <v>68</v>
      </c>
      <c r="C40" s="44" t="s">
        <v>69</v>
      </c>
      <c r="D40" s="22" t="s">
        <v>10</v>
      </c>
      <c r="E40" s="15">
        <v>3</v>
      </c>
      <c r="F40" s="17">
        <v>5500000</v>
      </c>
      <c r="G40" s="17">
        <f t="shared" si="0"/>
        <v>16500000</v>
      </c>
    </row>
    <row r="41" spans="1:7" ht="60" x14ac:dyDescent="0.25">
      <c r="A41" s="15">
        <v>34</v>
      </c>
      <c r="B41" s="46" t="s">
        <v>70</v>
      </c>
      <c r="C41" s="46" t="s">
        <v>71</v>
      </c>
      <c r="D41" s="16" t="s">
        <v>14</v>
      </c>
      <c r="E41" s="18">
        <v>5</v>
      </c>
      <c r="F41" s="15">
        <v>85000</v>
      </c>
      <c r="G41" s="17">
        <f t="shared" si="0"/>
        <v>425000</v>
      </c>
    </row>
    <row r="42" spans="1:7" ht="75" x14ac:dyDescent="0.25">
      <c r="A42" s="15">
        <v>35</v>
      </c>
      <c r="B42" s="46" t="s">
        <v>72</v>
      </c>
      <c r="C42" s="46" t="s">
        <v>73</v>
      </c>
      <c r="D42" s="16" t="s">
        <v>14</v>
      </c>
      <c r="E42" s="18">
        <v>3</v>
      </c>
      <c r="F42" s="15">
        <v>210200</v>
      </c>
      <c r="G42" s="17">
        <f t="shared" si="0"/>
        <v>630600</v>
      </c>
    </row>
    <row r="43" spans="1:7" ht="60" x14ac:dyDescent="0.25">
      <c r="A43" s="15">
        <v>36</v>
      </c>
      <c r="B43" s="46" t="s">
        <v>74</v>
      </c>
      <c r="C43" s="46" t="s">
        <v>75</v>
      </c>
      <c r="D43" s="16" t="s">
        <v>14</v>
      </c>
      <c r="E43" s="18">
        <v>3</v>
      </c>
      <c r="F43" s="15">
        <v>363500</v>
      </c>
      <c r="G43" s="17">
        <f t="shared" si="0"/>
        <v>1090500</v>
      </c>
    </row>
    <row r="44" spans="1:7" ht="75" x14ac:dyDescent="0.25">
      <c r="A44" s="15">
        <v>37</v>
      </c>
      <c r="B44" s="47" t="s">
        <v>76</v>
      </c>
      <c r="C44" s="48" t="s">
        <v>77</v>
      </c>
      <c r="D44" s="16" t="s">
        <v>14</v>
      </c>
      <c r="E44" s="15">
        <v>2</v>
      </c>
      <c r="F44" s="15">
        <v>2800500</v>
      </c>
      <c r="G44" s="17">
        <f t="shared" si="0"/>
        <v>5601000</v>
      </c>
    </row>
    <row r="45" spans="1:7" ht="30" x14ac:dyDescent="0.25">
      <c r="A45" s="15">
        <v>38</v>
      </c>
      <c r="B45" s="47" t="s">
        <v>78</v>
      </c>
      <c r="C45" s="48" t="s">
        <v>79</v>
      </c>
      <c r="D45" s="16" t="s">
        <v>14</v>
      </c>
      <c r="E45" s="15">
        <v>2</v>
      </c>
      <c r="F45" s="15">
        <v>145000</v>
      </c>
      <c r="G45" s="17">
        <f t="shared" si="0"/>
        <v>290000</v>
      </c>
    </row>
    <row r="46" spans="1:7" ht="150" x14ac:dyDescent="0.25">
      <c r="A46" s="15">
        <v>39</v>
      </c>
      <c r="B46" s="48" t="s">
        <v>80</v>
      </c>
      <c r="C46" s="48" t="s">
        <v>81</v>
      </c>
      <c r="D46" s="16" t="s">
        <v>14</v>
      </c>
      <c r="E46" s="15">
        <v>50</v>
      </c>
      <c r="F46" s="15">
        <v>680000</v>
      </c>
      <c r="G46" s="17">
        <f t="shared" si="0"/>
        <v>34000000</v>
      </c>
    </row>
    <row r="47" spans="1:7" ht="90" x14ac:dyDescent="0.25">
      <c r="A47" s="15">
        <v>40</v>
      </c>
      <c r="B47" s="48" t="s">
        <v>82</v>
      </c>
      <c r="C47" s="48" t="s">
        <v>83</v>
      </c>
      <c r="D47" s="16" t="s">
        <v>14</v>
      </c>
      <c r="E47" s="15">
        <v>30</v>
      </c>
      <c r="F47" s="15">
        <v>615000</v>
      </c>
      <c r="G47" s="17">
        <f t="shared" si="0"/>
        <v>18450000</v>
      </c>
    </row>
    <row r="48" spans="1:7" ht="90" x14ac:dyDescent="0.25">
      <c r="A48" s="15">
        <v>41</v>
      </c>
      <c r="B48" s="48" t="s">
        <v>84</v>
      </c>
      <c r="C48" s="48" t="s">
        <v>85</v>
      </c>
      <c r="D48" s="16" t="s">
        <v>14</v>
      </c>
      <c r="E48" s="15">
        <v>40</v>
      </c>
      <c r="F48" s="15">
        <v>63500</v>
      </c>
      <c r="G48" s="17">
        <f t="shared" si="0"/>
        <v>2540000</v>
      </c>
    </row>
    <row r="49" spans="1:7" ht="165" x14ac:dyDescent="0.25">
      <c r="A49" s="15">
        <v>42</v>
      </c>
      <c r="B49" s="44" t="s">
        <v>86</v>
      </c>
      <c r="C49" s="44" t="s">
        <v>87</v>
      </c>
      <c r="D49" s="16" t="s">
        <v>88</v>
      </c>
      <c r="E49" s="15">
        <v>115</v>
      </c>
      <c r="F49" s="17">
        <v>45000</v>
      </c>
      <c r="G49" s="17">
        <f t="shared" si="0"/>
        <v>5175000</v>
      </c>
    </row>
    <row r="50" spans="1:7" ht="150" x14ac:dyDescent="0.25">
      <c r="A50" s="15">
        <v>43</v>
      </c>
      <c r="B50" s="44" t="s">
        <v>89</v>
      </c>
      <c r="C50" s="44" t="s">
        <v>90</v>
      </c>
      <c r="D50" s="16" t="s">
        <v>10</v>
      </c>
      <c r="E50" s="15">
        <v>2</v>
      </c>
      <c r="F50" s="17">
        <v>3680000</v>
      </c>
      <c r="G50" s="17">
        <f t="shared" si="0"/>
        <v>7360000</v>
      </c>
    </row>
    <row r="51" spans="1:7" ht="120" x14ac:dyDescent="0.25">
      <c r="A51" s="15">
        <v>44</v>
      </c>
      <c r="B51" s="48" t="s">
        <v>91</v>
      </c>
      <c r="C51" s="48" t="s">
        <v>104</v>
      </c>
      <c r="D51" s="22" t="s">
        <v>14</v>
      </c>
      <c r="E51" s="22">
        <v>400</v>
      </c>
      <c r="F51" s="23">
        <v>33792</v>
      </c>
      <c r="G51" s="17">
        <f t="shared" si="0"/>
        <v>13516800</v>
      </c>
    </row>
    <row r="52" spans="1:7" ht="90" x14ac:dyDescent="0.25">
      <c r="A52" s="15">
        <v>45</v>
      </c>
      <c r="B52" s="48" t="s">
        <v>92</v>
      </c>
      <c r="C52" s="48" t="s">
        <v>105</v>
      </c>
      <c r="D52" s="22" t="s">
        <v>14</v>
      </c>
      <c r="E52" s="22">
        <v>560</v>
      </c>
      <c r="F52" s="23">
        <v>43000</v>
      </c>
      <c r="G52" s="17">
        <f t="shared" si="0"/>
        <v>24080000</v>
      </c>
    </row>
    <row r="53" spans="1:7" ht="120" x14ac:dyDescent="0.25">
      <c r="A53" s="15">
        <v>46</v>
      </c>
      <c r="B53" s="48" t="s">
        <v>93</v>
      </c>
      <c r="C53" s="48" t="s">
        <v>94</v>
      </c>
      <c r="D53" s="22" t="s">
        <v>14</v>
      </c>
      <c r="E53" s="22">
        <v>2</v>
      </c>
      <c r="F53" s="23">
        <v>270336</v>
      </c>
      <c r="G53" s="17">
        <f t="shared" si="0"/>
        <v>540672</v>
      </c>
    </row>
    <row r="54" spans="1:7" ht="105" x14ac:dyDescent="0.25">
      <c r="A54" s="15">
        <v>47</v>
      </c>
      <c r="B54" s="48" t="s">
        <v>95</v>
      </c>
      <c r="C54" s="48" t="s">
        <v>96</v>
      </c>
      <c r="D54" s="22" t="s">
        <v>14</v>
      </c>
      <c r="E54" s="22">
        <v>228</v>
      </c>
      <c r="F54" s="23">
        <v>46000</v>
      </c>
      <c r="G54" s="17">
        <f t="shared" si="0"/>
        <v>10488000</v>
      </c>
    </row>
    <row r="55" spans="1:7" ht="240" x14ac:dyDescent="0.25">
      <c r="A55" s="15">
        <v>48</v>
      </c>
      <c r="B55" s="48" t="s">
        <v>97</v>
      </c>
      <c r="C55" s="48" t="s">
        <v>106</v>
      </c>
      <c r="D55" s="22" t="s">
        <v>14</v>
      </c>
      <c r="E55" s="22">
        <v>2</v>
      </c>
      <c r="F55" s="23">
        <v>364954</v>
      </c>
      <c r="G55" s="17">
        <f t="shared" si="0"/>
        <v>729908</v>
      </c>
    </row>
    <row r="56" spans="1:7" ht="120" x14ac:dyDescent="0.25">
      <c r="A56" s="15">
        <v>49</v>
      </c>
      <c r="B56" s="48" t="s">
        <v>98</v>
      </c>
      <c r="C56" s="48" t="s">
        <v>99</v>
      </c>
      <c r="D56" s="22" t="s">
        <v>14</v>
      </c>
      <c r="E56" s="22">
        <v>14</v>
      </c>
      <c r="F56" s="23">
        <v>228850</v>
      </c>
      <c r="G56" s="17">
        <f t="shared" si="0"/>
        <v>3203900</v>
      </c>
    </row>
    <row r="57" spans="1:7" x14ac:dyDescent="0.25">
      <c r="A57" s="27" t="s">
        <v>108</v>
      </c>
      <c r="B57" s="28"/>
      <c r="C57" s="29"/>
      <c r="D57" s="2"/>
      <c r="E57" s="2"/>
      <c r="F57" s="3"/>
      <c r="G57" s="1">
        <f>SUM(G5:G56)</f>
        <v>1286388680</v>
      </c>
    </row>
    <row r="60" spans="1:7" x14ac:dyDescent="0.25">
      <c r="B60" s="30" t="s">
        <v>109</v>
      </c>
      <c r="C60" s="30"/>
    </row>
    <row r="61" spans="1:7" x14ac:dyDescent="0.25">
      <c r="B61" s="9"/>
      <c r="C61" s="9"/>
    </row>
    <row r="62" spans="1:7" x14ac:dyDescent="0.25">
      <c r="B62" s="30" t="s">
        <v>110</v>
      </c>
      <c r="C62" s="30"/>
    </row>
    <row r="63" spans="1:7" x14ac:dyDescent="0.25">
      <c r="B63" s="9"/>
      <c r="C63" s="9"/>
    </row>
    <row r="64" spans="1:7" x14ac:dyDescent="0.25">
      <c r="B64" s="49"/>
      <c r="C64" s="49"/>
    </row>
    <row r="65" spans="2:3" x14ac:dyDescent="0.25">
      <c r="B65" s="25" t="s">
        <v>111</v>
      </c>
      <c r="C65" s="25"/>
    </row>
  </sheetData>
  <mergeCells count="19">
    <mergeCell ref="A5:A6"/>
    <mergeCell ref="B5:B6"/>
    <mergeCell ref="C5:C6"/>
    <mergeCell ref="B65:C65"/>
    <mergeCell ref="A3:G3"/>
    <mergeCell ref="A57:C57"/>
    <mergeCell ref="B60:C60"/>
    <mergeCell ref="B62:C62"/>
    <mergeCell ref="D5:D6"/>
    <mergeCell ref="E5:E6"/>
    <mergeCell ref="F5:F6"/>
    <mergeCell ref="G5:G6"/>
    <mergeCell ref="A7:A9"/>
    <mergeCell ref="B7:B9"/>
    <mergeCell ref="C7:C9"/>
    <mergeCell ref="D7:D9"/>
    <mergeCell ref="E7:E9"/>
    <mergeCell ref="F7:F9"/>
    <mergeCell ref="G7:G9"/>
  </mergeCells>
  <phoneticPr fontId="2" type="noConversion"/>
  <pageMargins left="0.11811023622047245" right="0.11811023622047245" top="0.39370078740157483" bottom="0.47244094488188981" header="0.31496062992125984" footer="0.31496062992125984"/>
  <pageSetup paperSize="9" scale="45" fitToHeight="0" orientation="landscape"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ТД Лаборатория</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2024-02-15T09:42:05Z</cp:lastPrinted>
  <dcterms:created xsi:type="dcterms:W3CDTF">2015-06-05T18:19:34Z</dcterms:created>
  <dcterms:modified xsi:type="dcterms:W3CDTF">2024-02-15T09:59:56Z</dcterms:modified>
</cp:coreProperties>
</file>